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omments1.xml" ContentType="application/vnd.openxmlformats-officedocument.spreadsheetml.comments+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DieseArbeitsmappe"/>
  <mc:AlternateContent xmlns:mc="http://schemas.openxmlformats.org/markup-compatibility/2006">
    <mc:Choice Requires="x15">
      <x15ac:absPath xmlns:x15ac="http://schemas.microsoft.com/office/spreadsheetml/2010/11/ac" url="M:\Org\Subventionsaufsicht\3 Fördermassnahmen\30 Innovationsprojekte, Gutschriften Vorstudien, Flagships, Swiss Accelerator\301 Innovationsprojekte\3014 Vorlagen Formulare\Dokumente ab 2018\Formulare 2018 IT Version 07.2023\"/>
    </mc:Choice>
  </mc:AlternateContent>
  <xr:revisionPtr revIDLastSave="0" documentId="13_ncr:1_{7CB4D4C5-8D48-4E13-A5E0-1D34542E7106}" xr6:coauthVersionLast="47" xr6:coauthVersionMax="47" xr10:uidLastSave="{00000000-0000-0000-0000-000000000000}"/>
  <workbookProtection workbookAlgorithmName="SHA-512" workbookHashValue="K/PycGz4aW5jSfWd//0UfjzQRYZgJjBGE8iUDTuOfxsYNtNksh5EPbSQWmkI4+CY0JpuoVqhy7YbZK1LkY8gog==" workbookSaltValue="oovs5yMPs5eBu46b6WncLg==" workbookSpinCount="100000" lockStructure="1"/>
  <bookViews>
    <workbookView xWindow="-110" yWindow="-110" windowWidth="19420" windowHeight="10420" tabRatio="885" xr2:uid="{00000000-000D-0000-FFFF-FFFF00000000}"/>
  </bookViews>
  <sheets>
    <sheet name=" Informazioni generali" sheetId="5" r:id="rId1"/>
    <sheet name="Frontespizio" sheetId="1" r:id="rId2"/>
    <sheet name="Tariffe orarie calcolatorie" sheetId="10" r:id="rId3"/>
    <sheet name="Salari lordi" sheetId="9" r:id="rId4"/>
    <sheet name="Costi materiali" sheetId="2" r:id="rId5"/>
    <sheet name="Prestazioni partner attuatore" sheetId="14" r:id="rId6"/>
    <sheet name="Conteggio riassuntivo" sheetId="6" r:id="rId7"/>
    <sheet name="Dichiarazione" sheetId="8" r:id="rId8"/>
    <sheet name="Dropdown" sheetId="12" state="hidden" r:id="rId9"/>
  </sheets>
  <definedNames>
    <definedName name="_xlnm.Print_Area" localSheetId="0">' Informazioni generali'!$A$1:$A$53</definedName>
    <definedName name="_xlnm.Print_Area" localSheetId="6">'Conteggio riassuntivo'!$A$1:$E$33</definedName>
    <definedName name="_xlnm.Print_Area" localSheetId="4">'Costi materiali'!$A$1:$D$56</definedName>
    <definedName name="_xlnm.Print_Area" localSheetId="7">Dichiarazione!$A$1:$F$52</definedName>
    <definedName name="_xlnm.Print_Area" localSheetId="1">Frontespizio!$A$1:$F$52</definedName>
    <definedName name="_xlnm.Print_Area" localSheetId="5">'Prestazioni partner attuatore'!$A$1:$F$56</definedName>
    <definedName name="_xlnm.Print_Area" localSheetId="3">'Salari lordi'!$A$1:$I$103</definedName>
    <definedName name="_xlnm.Print_Area" localSheetId="2">'Tariffe orarie calcolatorie'!$A$1:$I$89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8" i="9" l="1"/>
  <c r="A48" i="10"/>
  <c r="I85" i="9" l="1"/>
  <c r="I86" i="9"/>
  <c r="I87" i="9"/>
  <c r="I88" i="9"/>
  <c r="I89" i="9"/>
  <c r="I90" i="9"/>
  <c r="I91" i="9"/>
  <c r="I92" i="9"/>
  <c r="I93" i="9"/>
  <c r="I69" i="9"/>
  <c r="I70" i="9"/>
  <c r="I71" i="9"/>
  <c r="I72" i="9"/>
  <c r="I73" i="9"/>
  <c r="I74" i="9"/>
  <c r="I75" i="9"/>
  <c r="I76" i="9"/>
  <c r="I77" i="9"/>
  <c r="I46" i="9"/>
  <c r="I47" i="9"/>
  <c r="I48" i="9"/>
  <c r="I49" i="9"/>
  <c r="I50" i="9"/>
  <c r="I51" i="9"/>
  <c r="I52" i="9"/>
  <c r="I53" i="9"/>
  <c r="I54" i="9"/>
  <c r="I31" i="9"/>
  <c r="I32" i="9"/>
  <c r="I33" i="9"/>
  <c r="I34" i="9"/>
  <c r="I35" i="9"/>
  <c r="I36" i="9"/>
  <c r="I37" i="9"/>
  <c r="I38" i="9"/>
  <c r="I39" i="9"/>
  <c r="I16" i="9"/>
  <c r="I17" i="9"/>
  <c r="I18" i="9"/>
  <c r="I19" i="9"/>
  <c r="I20" i="9"/>
  <c r="I21" i="9"/>
  <c r="I22" i="9"/>
  <c r="I23" i="9"/>
  <c r="I24" i="9"/>
  <c r="I15" i="9"/>
  <c r="I30" i="9"/>
  <c r="I45" i="9"/>
  <c r="I84" i="9"/>
  <c r="I68" i="9"/>
  <c r="F25" i="9" l="1"/>
  <c r="F40" i="9"/>
  <c r="F55" i="9"/>
  <c r="F78" i="9"/>
  <c r="F94" i="9"/>
  <c r="H25" i="9"/>
  <c r="H40" i="9"/>
  <c r="H55" i="9"/>
  <c r="H78" i="9"/>
  <c r="H94" i="9"/>
  <c r="D55" i="14"/>
  <c r="D54" i="14"/>
  <c r="D29" i="6" s="1"/>
  <c r="E29" i="6" s="1"/>
  <c r="E31" i="6" s="1"/>
  <c r="D53" i="14"/>
  <c r="D26" i="6" s="1"/>
  <c r="E26" i="6" s="1"/>
  <c r="D52" i="14"/>
  <c r="D25" i="6" s="1"/>
  <c r="D30" i="6"/>
  <c r="E30" i="6" s="1"/>
  <c r="D48" i="14"/>
  <c r="D47" i="14"/>
  <c r="D49" i="14" s="1"/>
  <c r="D41" i="14"/>
  <c r="D40" i="14"/>
  <c r="D42" i="14" s="1"/>
  <c r="D34" i="14"/>
  <c r="D33" i="14"/>
  <c r="D35" i="14" s="1"/>
  <c r="D27" i="14"/>
  <c r="D26" i="14"/>
  <c r="D28" i="14"/>
  <c r="D20" i="14"/>
  <c r="D19" i="14"/>
  <c r="D21" i="14"/>
  <c r="D13" i="14"/>
  <c r="D14" i="14" s="1"/>
  <c r="D12" i="14"/>
  <c r="A2" i="14"/>
  <c r="D39" i="2"/>
  <c r="D55" i="2" s="1"/>
  <c r="D14" i="6" s="1"/>
  <c r="E14" i="6" s="1"/>
  <c r="I94" i="9"/>
  <c r="I40" i="9"/>
  <c r="I55" i="9"/>
  <c r="I78" i="9"/>
  <c r="D33" i="10"/>
  <c r="D21" i="10"/>
  <c r="E79" i="10" s="1"/>
  <c r="D76" i="10"/>
  <c r="D64" i="10"/>
  <c r="D45" i="10"/>
  <c r="F75" i="10"/>
  <c r="H75" i="10" s="1"/>
  <c r="F74" i="10"/>
  <c r="H74" i="10" s="1"/>
  <c r="I74" i="10" s="1"/>
  <c r="F73" i="10"/>
  <c r="F72" i="10"/>
  <c r="H72" i="10"/>
  <c r="F71" i="10"/>
  <c r="H71" i="10" s="1"/>
  <c r="I71" i="10" s="1"/>
  <c r="F70" i="10"/>
  <c r="H70" i="10" s="1"/>
  <c r="F63" i="10"/>
  <c r="H63" i="10" s="1"/>
  <c r="F62" i="10"/>
  <c r="H62" i="10" s="1"/>
  <c r="F61" i="10"/>
  <c r="F60" i="10"/>
  <c r="H60" i="10" s="1"/>
  <c r="F59" i="10"/>
  <c r="F58" i="10"/>
  <c r="H58" i="10" s="1"/>
  <c r="I58" i="10" s="1"/>
  <c r="D53" i="2"/>
  <c r="F15" i="10"/>
  <c r="H15" i="10" s="1"/>
  <c r="F44" i="10"/>
  <c r="F43" i="10"/>
  <c r="H43" i="10" s="1"/>
  <c r="F42" i="10"/>
  <c r="H42" i="10" s="1"/>
  <c r="H45" i="10" s="1"/>
  <c r="F41" i="10"/>
  <c r="F40" i="10"/>
  <c r="F39" i="10"/>
  <c r="H39" i="10"/>
  <c r="I39" i="10" s="1"/>
  <c r="F32" i="10"/>
  <c r="H32" i="10" s="1"/>
  <c r="I32" i="10" s="1"/>
  <c r="F31" i="10"/>
  <c r="F30" i="10"/>
  <c r="H30" i="10" s="1"/>
  <c r="I30" i="10" s="1"/>
  <c r="F29" i="10"/>
  <c r="H29" i="10" s="1"/>
  <c r="I29" i="10" s="1"/>
  <c r="F28" i="10"/>
  <c r="F20" i="10"/>
  <c r="H20" i="10" s="1"/>
  <c r="I20" i="10" s="1"/>
  <c r="F19" i="10"/>
  <c r="F18" i="10"/>
  <c r="H18" i="10" s="1"/>
  <c r="F17" i="10"/>
  <c r="I17" i="10" s="1"/>
  <c r="F16" i="10"/>
  <c r="F27" i="10"/>
  <c r="H27" i="10"/>
  <c r="H19" i="10"/>
  <c r="I19" i="10"/>
  <c r="H17" i="10"/>
  <c r="H28" i="10"/>
  <c r="I28" i="10"/>
  <c r="H44" i="10"/>
  <c r="I44" i="10"/>
  <c r="H40" i="10"/>
  <c r="I40" i="10"/>
  <c r="H41" i="10"/>
  <c r="I41" i="10" s="1"/>
  <c r="H16" i="10"/>
  <c r="I16" i="10"/>
  <c r="H31" i="10"/>
  <c r="I31" i="10" s="1"/>
  <c r="C31" i="6"/>
  <c r="B31" i="6"/>
  <c r="C27" i="6"/>
  <c r="C32" i="6" s="1"/>
  <c r="B27" i="6"/>
  <c r="B32" i="6" s="1"/>
  <c r="A2" i="10"/>
  <c r="A2" i="9"/>
  <c r="A2" i="8"/>
  <c r="A2" i="6"/>
  <c r="A2" i="2"/>
  <c r="C15" i="6"/>
  <c r="C17" i="6" s="1"/>
  <c r="B15" i="6"/>
  <c r="B17" i="6"/>
  <c r="I25" i="9"/>
  <c r="E97" i="9" l="1"/>
  <c r="D27" i="6"/>
  <c r="E25" i="6"/>
  <c r="E27" i="6" s="1"/>
  <c r="I72" i="10"/>
  <c r="I27" i="10"/>
  <c r="H21" i="10"/>
  <c r="F45" i="10"/>
  <c r="H33" i="10"/>
  <c r="I62" i="10"/>
  <c r="F33" i="10"/>
  <c r="E32" i="6"/>
  <c r="D31" i="6"/>
  <c r="D32" i="6" s="1"/>
  <c r="I33" i="10"/>
  <c r="H64" i="10"/>
  <c r="I70" i="10"/>
  <c r="I18" i="10"/>
  <c r="F21" i="10"/>
  <c r="I75" i="10"/>
  <c r="H61" i="10"/>
  <c r="I61" i="10" s="1"/>
  <c r="I15" i="10"/>
  <c r="I21" i="10" s="1"/>
  <c r="F64" i="10"/>
  <c r="F76" i="10"/>
  <c r="I42" i="10"/>
  <c r="I45" i="10" s="1"/>
  <c r="I43" i="10"/>
  <c r="I60" i="10"/>
  <c r="I63" i="10"/>
  <c r="H59" i="10"/>
  <c r="I59" i="10" s="1"/>
  <c r="H73" i="10"/>
  <c r="I73" i="10" s="1"/>
  <c r="E100" i="9"/>
  <c r="H76" i="10" l="1"/>
  <c r="E84" i="10" s="1"/>
  <c r="I64" i="10"/>
  <c r="E86" i="10" s="1"/>
  <c r="I76" i="10"/>
  <c r="E82" i="10"/>
  <c r="E102" i="9"/>
  <c r="E88" i="10" l="1"/>
  <c r="D16" i="6" s="1"/>
  <c r="E16" i="6" s="1"/>
  <c r="D13" i="6"/>
  <c r="E13" i="6" l="1"/>
  <c r="E15" i="6" s="1"/>
  <c r="E17" i="6" s="1"/>
  <c r="D15" i="6"/>
  <c r="D1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Busenhart Jean-Marc Innosuisse</author>
  </authors>
  <commentList>
    <comment ref="B4" authorId="0" shapeId="0" xr:uid="{00000000-0006-0000-0100-000001000000}">
      <text>
        <r>
          <rPr>
            <sz val="10"/>
            <color indexed="81"/>
            <rFont val="Arial"/>
            <family val="2"/>
            <scheme val="major"/>
          </rPr>
          <t>Inserimento del numero del progetto
es. 11111.1 PFLS-LS</t>
        </r>
      </text>
    </comment>
  </commentList>
</comments>
</file>

<file path=xl/sharedStrings.xml><?xml version="1.0" encoding="utf-8"?>
<sst xmlns="http://schemas.openxmlformats.org/spreadsheetml/2006/main" count="408" uniqueCount="170">
  <si>
    <t>Overhead</t>
  </si>
  <si>
    <t>%</t>
  </si>
  <si>
    <t>CHF</t>
  </si>
  <si>
    <t>innoprojects@innosuisse.ch</t>
  </si>
  <si>
    <t xml:space="preserve"> - </t>
  </si>
  <si>
    <t>Informazioni sulla compilazione del rapporto finanziario</t>
  </si>
  <si>
    <t>Domande frequenti</t>
  </si>
  <si>
    <t>Modelli</t>
  </si>
  <si>
    <t>Principio</t>
  </si>
  <si>
    <t>Costi per il personale</t>
  </si>
  <si>
    <t>Non devono essere superati gli importi massimi per i costi per il personale computabili conformemente all’art. 5 cpv. 1 delle Disposizioni d’esecuzione concernenti i progetti d’innovazione.</t>
  </si>
  <si>
    <t>Costi materiali</t>
  </si>
  <si>
    <t>Le spese per i viaggi all'estero sono ammissibili solo se sono state approvate.</t>
  </si>
  <si>
    <t xml:space="preserve">Le tariffe orarie calcolatorie approvate e i contributi del datore di lavoro del partner principale di ricerca si applicano ai partner attuatori. </t>
  </si>
  <si>
    <t>Preparazione del rapporto finanziario</t>
  </si>
  <si>
    <t>La dichiarazione deve essere firmata a mano o elettronicamente.</t>
  </si>
  <si>
    <t>Il documento PDF firmato e i documenti giustificativi richiesti devono essere scannerizzati.</t>
  </si>
  <si>
    <t>Documenti da presentare</t>
  </si>
  <si>
    <t xml:space="preserve">Solo i documenti esplicitamente richiesti devono essere presentati. </t>
  </si>
  <si>
    <t xml:space="preserve">   Documenti Excel.</t>
  </si>
  <si>
    <t xml:space="preserve">   Documenti incompleti.</t>
  </si>
  <si>
    <t xml:space="preserve">   Documenti non firmati.</t>
  </si>
  <si>
    <t>I documenti devono essere inviati al seguente indirizzo:</t>
  </si>
  <si>
    <t>Rapporto finanziario</t>
  </si>
  <si>
    <t>Rapporto finale</t>
  </si>
  <si>
    <t>Rapporto intermedio</t>
  </si>
  <si>
    <t>Apparati</t>
  </si>
  <si>
    <t>Consumabile</t>
  </si>
  <si>
    <t>Servizi di terzi</t>
  </si>
  <si>
    <t>Viaggi all'estero</t>
  </si>
  <si>
    <t>Altri</t>
  </si>
  <si>
    <t>Funzione del personale</t>
  </si>
  <si>
    <t>Responsabile di progetto</t>
  </si>
  <si>
    <t>Sost. resp. di progetto</t>
  </si>
  <si>
    <t xml:space="preserve">Coll. scient. esperto/a </t>
  </si>
  <si>
    <t>Coll. scientifico/a</t>
  </si>
  <si>
    <t>Coll. specializzato/a</t>
  </si>
  <si>
    <t>Dottorandi; ausiliari</t>
  </si>
  <si>
    <t>Progetto d’innovazione</t>
  </si>
  <si>
    <t>Rapporto</t>
  </si>
  <si>
    <t>Periodo di riferimento</t>
  </si>
  <si>
    <t>dal</t>
  </si>
  <si>
    <t>al</t>
  </si>
  <si>
    <t>Centro di ricerca</t>
  </si>
  <si>
    <t>Rappresentato da</t>
  </si>
  <si>
    <t>Cognome e nome</t>
  </si>
  <si>
    <t>E-mail</t>
  </si>
  <si>
    <t>Telefono</t>
  </si>
  <si>
    <t>Persona di contatto per domande</t>
  </si>
  <si>
    <t>Osservazioni</t>
  </si>
  <si>
    <t>(Presentazione della domanda a partire dal 01.01.2018)</t>
  </si>
  <si>
    <t>Sussidio per il progetto</t>
  </si>
  <si>
    <t xml:space="preserve">Se l'istituto di ricerca fattura con le tariffe orarie calcolatorie approvate, deve confermare a Innosuisse quante ore sono state lavorate per il progetto nella rispettiva funzione del personale (p.es. foglio orario, estratto dal sistema di registrazione del tempo). </t>
  </si>
  <si>
    <t>Ore lavorate</t>
  </si>
  <si>
    <t>Scienz. esperto/a</t>
  </si>
  <si>
    <t>Dottorandi e ausiliari</t>
  </si>
  <si>
    <t xml:space="preserve">Totale ore lavorate   </t>
  </si>
  <si>
    <t xml:space="preserve">Totale costi salariali   </t>
  </si>
  <si>
    <t xml:space="preserve">Totale contributo del datore di lavoro   </t>
  </si>
  <si>
    <t xml:space="preserve">Totale costi per il personale   </t>
  </si>
  <si>
    <t>Overhead 15% (del totale costi personale)  </t>
  </si>
  <si>
    <r>
      <t>Overhead 15%</t>
    </r>
    <r>
      <rPr>
        <sz val="9"/>
        <color theme="1"/>
        <rFont val="Arial"/>
        <family val="2"/>
      </rPr>
      <t xml:space="preserve"> (del totale costi personale)</t>
    </r>
    <r>
      <rPr>
        <sz val="10"/>
        <color theme="1"/>
        <rFont val="Arial"/>
        <family val="2"/>
      </rPr>
      <t>  </t>
    </r>
  </si>
  <si>
    <t>Costi per il personale (metodo di calcolo «Salari lordi»)</t>
  </si>
  <si>
    <r>
      <t>Costi per il personale</t>
    </r>
    <r>
      <rPr>
        <sz val="12"/>
        <color theme="1"/>
        <rFont val="Arial"/>
        <family val="2"/>
      </rPr>
      <t xml:space="preserve"> (metodo di calcolo «Salari lordi»)</t>
    </r>
  </si>
  <si>
    <r>
      <t xml:space="preserve">Costi per il personale </t>
    </r>
    <r>
      <rPr>
        <sz val="12"/>
        <color theme="1"/>
        <rFont val="Arial"/>
        <family val="2"/>
      </rPr>
      <t>(metodo di calcolo «Tariffe orarie calcolatorie»)</t>
    </r>
  </si>
  <si>
    <t>Funzione
del personale</t>
  </si>
  <si>
    <t>Resp. di progetto</t>
  </si>
  <si>
    <t xml:space="preserve">Totale   </t>
  </si>
  <si>
    <t>Gli importi devono essere indicati comprensivi dell'imposta sul valore aggiunto.</t>
  </si>
  <si>
    <t>Spese individuali</t>
  </si>
  <si>
    <t>N.</t>
  </si>
  <si>
    <t>Fornitore</t>
  </si>
  <si>
    <t xml:space="preserve">Totale  </t>
  </si>
  <si>
    <t>Spese secondo gli elenchi supplementari</t>
  </si>
  <si>
    <t>Denominazione dell’elenco</t>
  </si>
  <si>
    <t xml:space="preserve">Totale costi materiali   </t>
  </si>
  <si>
    <t>Prestazioni del partner attuatore</t>
  </si>
  <si>
    <t>Partner attuatore</t>
  </si>
  <si>
    <t>Prestazione</t>
  </si>
  <si>
    <t>Costi materiali
CHF</t>
  </si>
  <si>
    <t>Totale
CHF</t>
  </si>
  <si>
    <t>Costi personale
CHF</t>
  </si>
  <si>
    <t>Prestazione finanziaria</t>
  </si>
  <si>
    <t>Prestazione propria</t>
  </si>
  <si>
    <t xml:space="preserve">Totale prestazione finanziaria costi per il personale   </t>
  </si>
  <si>
    <t xml:space="preserve">Totale prestazione finanziaria costi materiali   </t>
  </si>
  <si>
    <t xml:space="preserve">Totale prestazione propria costi per il personale   </t>
  </si>
  <si>
    <t xml:space="preserve">Totale prestazione propria costi materiali   </t>
  </si>
  <si>
    <t>Conteggio riassuntivo</t>
  </si>
  <si>
    <t>Tipi di sussidio</t>
  </si>
  <si>
    <t xml:space="preserve">Totale sussidio per il progetto     </t>
  </si>
  <si>
    <t>Prestazione finanziaria: costi per il personale</t>
  </si>
  <si>
    <t>Prestazione finanziaria: costi materiali</t>
  </si>
  <si>
    <t xml:space="preserve">Totale delle prestazioni finanziarie    </t>
  </si>
  <si>
    <t>Prestazione propria: costi per il personale</t>
  </si>
  <si>
    <t>Prestazione propria: costi materiali</t>
  </si>
  <si>
    <t xml:space="preserve">Totale delle prestazioni proprie  </t>
  </si>
  <si>
    <t>Dichiarazione</t>
  </si>
  <si>
    <t xml:space="preserve">La presente dichiarazione ha luogo sulla base delle disposizioni contenute nel contratto di sovvenzione. </t>
  </si>
  <si>
    <t>Confermiamo quanto segue:</t>
  </si>
  <si>
    <t>il sussidio per il progetto concesso è stato utilizzato esclusivamente per le spese necessarie in relazione ai lavori eseguiti nell’ambito del presente progetto d’innovazione;</t>
  </si>
  <si>
    <t>gli obblighi di informazione ai sensi della cifra 7.1 del contratto di sovvenzione sono stati soddisfatti, se del caso; variazioni sono state apportate solo previo consenso da parte della sovvenzionatrice;</t>
  </si>
  <si>
    <t xml:space="preserve">le informazioni fornite nel presente rapporto sono corrette e complete; </t>
  </si>
  <si>
    <t>Firma legale del centro di ricerca</t>
  </si>
  <si>
    <t>Data</t>
  </si>
  <si>
    <t>Invia</t>
  </si>
  <si>
    <t>Il rapporto finanziario compilato e firmato deve essere inviato con i documenti elencati di seguito al seguente indirizzo:</t>
  </si>
  <si>
    <t>seguente indirizzo:</t>
  </si>
  <si>
    <t>Allegati da presentare</t>
  </si>
  <si>
    <t>Costi per il personale, metodo di calcolo «Tariffe orarie calcolatorie»:</t>
  </si>
  <si>
    <t>Costi per il personale, metodo di calcolo «Salari lordi»:</t>
  </si>
  <si>
    <t>Costi materiali:</t>
  </si>
  <si>
    <t>Se applicabile, copie di singole spese &gt; 5'000 CHF o liste di spese &lt; 5'000 CHF</t>
  </si>
  <si>
    <t>Prestazione del partner attuatore</t>
  </si>
  <si>
    <t>Costi per il personale (metodo di calcolo «Tariffe orarie calcolatorie»)</t>
  </si>
  <si>
    <t>Denominazione
della spesa</t>
  </si>
  <si>
    <t>Le risposte si trovano sotto questo link scegliendo il relativo passo del progetto.</t>
  </si>
  <si>
    <t>Secondo il contratto di sovvenzione è consentito utilizzare solo i modelli standardizzati.</t>
  </si>
  <si>
    <t>Potete ottenere le informazioni anche presso il Grant Office del vostro istituto di ricerca.</t>
  </si>
  <si>
    <t>Più di un partner di ricerca</t>
  </si>
  <si>
    <t>Più di un partner attuatore</t>
  </si>
  <si>
    <t>Tutti i modelli necessari per la dichiarazione finanziaria (partner di ricerca e partner attuatori) si trovano sotto questo link.</t>
  </si>
  <si>
    <t>Se più partner attuatori sono coinvolti in un progetto, ognuno di loro deve presentare il modulo "Prestazione del partner attuatore".</t>
  </si>
  <si>
    <t>Le prestazioni del partner attuatore devono essere indicate su un modulo separato (vedi modelli).</t>
  </si>
  <si>
    <t>Verranno rifiurtati:</t>
  </si>
  <si>
    <t>Se più partner di ricerca sono coinvolti in un progetto, ognuno di loro deve presentare un rapporto finanziario separato con i relativi documenti.</t>
  </si>
  <si>
    <t>I costi per pasti di qualsiasi tipo non sono computabili.</t>
  </si>
  <si>
    <t xml:space="preserve">Documenti e giustificativi esplicitamente richiesti per il rapporto finanziario in formato PDF. </t>
  </si>
  <si>
    <t>I costi sono computabili solo se sono stati approvati nel quadro della domanda e sono indispensabili per la realizzazione del progetto.</t>
  </si>
  <si>
    <t>I costi materiali sono computabili solo se sono stati approvati nel quadro della domanda e sono indispensabili per la realizzazione del progetto.</t>
  </si>
  <si>
    <t>Gli importi di CHF 5'000 o più devono essere elencati singolarmente. Le copie delle ricevute originali devono essere presentate. Le ricevute originali devono essere disponibili per la verifica o per un audit in loco.</t>
  </si>
  <si>
    <t xml:space="preserve">Le prestazioni fornite dai partner attuatori devono essere elencate. Le informazioni si ottengono dal modulo "Prestazioni del partner attuatore". </t>
  </si>
  <si>
    <t>Il contributo finanziario (contributo in contanti) è l'importo che il partner attuatore "trasferisce" al partner di ricerca.</t>
  </si>
  <si>
    <t>tutti i giustificativi originali sono stati presentati o saranno disponibili per eventuali controlli successivi o per un audit in loco;</t>
  </si>
  <si>
    <t>le partecipazioni del partner attuatore risp. dei partner attuatori convenute contrattualmente sono state erogate in modo puntuale e completo. Eventuali prestazioni inferiori al previsto sono giustificate.</t>
  </si>
  <si>
    <t>Giustificativo delle ore lavorate (es. foglio delle ore, almeno mensile)</t>
  </si>
  <si>
    <t>Se applicabile, modulo firmato "Prestazioni del partner attuatore" incluso il calcolo dei costi per il personale</t>
  </si>
  <si>
    <t>Il rapporto finanziario deve essere stampato come documento PDF.</t>
  </si>
  <si>
    <t xml:space="preserve">Rapporto(i) finanziario(i) firmato(i) dal centro(i) di ricerca in formato PDF. </t>
  </si>
  <si>
    <t>Modulo(i) firmato(i) "Prestazioni del partner attuatore" in formato PDF.</t>
  </si>
  <si>
    <t xml:space="preserve">In caso di fatturazione con il metodo del salario annuo lordo, per ogni collaboratore del progetto devono essere trasmessi a Innosuisse gli estratti del sistema salariale o del sistema di reporting interno con l'indicazione del salario e dei contributi del datore di lavoro. Inoltre, deve essere presentato anche il giustificativo delle ore lavorate (ad esempio foglio orario, estratto dal sistema di registrazione del tempo). </t>
  </si>
  <si>
    <t>Spese simili (ad esempio attrezzature, materiali di consumo, servizi di terzi, ecc.) fino a CHF 5'000 devono essere riassunte in una voce. I singoli elementi devono essere elencati in una lista (per esempio estratto dal sistema finanziario, rapporto interno). La lista deve essere presentata insieme al rapporto. Non si devono presentare né ricevute originali né copie delle stesse. Le ricevute originali devono essere disponibili per la verifica o per un audit in loco.</t>
  </si>
  <si>
    <t>Tutte le spese iscritte nei registri sono riportate automaticamente. Gli importi approvati si ottengono dal contratto di sovvenzione, dalla modifica del contratto o dalla domanda approvata per modifiche minori al bilancio.</t>
  </si>
  <si>
    <t>Eventuali costi supplementari computabili o trasferimenti di costi ai sensi dell'art. 11 delle disposizioni d’esecuzione concernenti i progetti d’innovazione vengono automaticamente presi in considerazione nel conteggio finale.</t>
  </si>
  <si>
    <t>gli importi massimi per i costi per il personale computabili ai sensi dell'articolo 5, paragrafo 2 delle disposizioni d’esecuzione concernenti i progetti d’innovazione sono stati rispettati;</t>
  </si>
  <si>
    <t xml:space="preserve">i sussidi della sovvenzionatrice e le prestazioni del partner attuatore risp. dei partner attuatori nonché tutte le transazioni commerciali rilevanti per il progetto sono stati contabilizzati in modo corretto e completo; </t>
  </si>
  <si>
    <t>Giustificativo dei salari lordi (ad esempio dichiarazioni di progetto dal sistema di reporting interno, contabilità dei salari)</t>
  </si>
  <si>
    <t>Basi legali</t>
  </si>
  <si>
    <t>Potete trovare la base legale sotto questo link.</t>
  </si>
  <si>
    <t xml:space="preserve">Totale spese individuali  </t>
  </si>
  <si>
    <t xml:space="preserve">Totale spese secondo gli elenchi supplementari  </t>
  </si>
  <si>
    <t>Ai fini del calcolo occorre utilizzare per ogni anno del progetto la tariffa oraria calcolatoria e il contributo del datore di lavoro approvata da Innosuisse. Solo le tariffe orarie calcolatorie e i contributi del datore di lavoro approvati da Innosuisse sono computabili in percentuale.</t>
  </si>
  <si>
    <t>Tariffa oraria calcolatoria
approvata</t>
  </si>
  <si>
    <t>Costi
salariali</t>
  </si>
  <si>
    <t>Costi per il
personale</t>
  </si>
  <si>
    <t>Contributi approvati
dal datore di lavoro</t>
  </si>
  <si>
    <t>Salario
lordo</t>
  </si>
  <si>
    <t>Contributo
del datore
di lavoro</t>
  </si>
  <si>
    <t>Prestazione percentuale
al progetto</t>
  </si>
  <si>
    <t>Importo</t>
  </si>
  <si>
    <t>Sussidio per il progetto secondo contratto</t>
  </si>
  <si>
    <t>Spese del periodo precedente</t>
  </si>
  <si>
    <t>Spese del
periodo di riferimento</t>
  </si>
  <si>
    <t>Divergenza</t>
  </si>
  <si>
    <t>tutte le spese sono state sostenute nel periodo di riferimento;</t>
  </si>
  <si>
    <t>I costi sostenuti sono stati prima coperti con i contributi finanziari del partner di implementazione, e il contributo del progetto è stato utilizzato solo dopo.</t>
  </si>
  <si>
    <r>
      <t xml:space="preserve">È consentito indicare </t>
    </r>
    <r>
      <rPr>
        <b/>
        <sz val="9"/>
        <color theme="1"/>
        <rFont val="Arial"/>
        <family val="2"/>
      </rPr>
      <t>solo</t>
    </r>
    <r>
      <rPr>
        <sz val="9"/>
        <color theme="1"/>
        <rFont val="Arial"/>
        <family val="2"/>
      </rPr>
      <t xml:space="preserve"> i salari finanziati da Innosuisse. I salari finanziati in altro modo (fondi pubblici, fondi di terzi o prestazione finanziaria del partner attuatore) </t>
    </r>
    <r>
      <rPr>
        <b/>
        <sz val="9"/>
        <color theme="1"/>
        <rFont val="Arial"/>
        <family val="2"/>
      </rPr>
      <t>non possono</t>
    </r>
    <r>
      <rPr>
        <sz val="9"/>
        <color theme="1"/>
        <rFont val="Arial"/>
        <family val="2"/>
      </rPr>
      <t xml:space="preserve"> essere indicati.</t>
    </r>
  </si>
  <si>
    <t>i contributi del datore di lavoro liquidati comprendevano esclusivamente i contributi alle istituzioni sociali di cui all'art. 6 cpv. 3 dell'ordinanza sui sussidi di Innosuisse. I contributi per i costi amministrativi agli organismi di attuazione non sono inclusi.</t>
  </si>
  <si>
    <t>Anno del progetto</t>
  </si>
  <si>
    <t xml:space="preserve">Totale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</si>
</sst>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19" x14ac:knownFonts="1">
    <font>
      <sz val="11"/>
      <color theme="1"/>
      <name val="Arial"/>
      <family val="2"/>
    </font>
    <font>
      <sz val="10"/>
      <color theme="1"/>
      <name val="Arial"/>
      <family val="2"/>
    </font>
    <font>
      <b/>
      <sz val="10"/>
      <color theme="1"/>
      <name val="Arial"/>
      <family val="2"/>
    </font>
    <font>
      <b/>
      <sz val="10"/>
      <name val="Arial"/>
      <family val="2"/>
    </font>
    <font>
      <b/>
      <sz val="14"/>
      <color theme="1"/>
      <name val="Arial"/>
      <family val="2"/>
    </font>
    <font>
      <sz val="9"/>
      <color theme="1"/>
      <name val="Arial"/>
      <family val="2"/>
    </font>
    <font>
      <sz val="10"/>
      <color indexed="81"/>
      <name val="Arial"/>
      <family val="2"/>
      <scheme val="major"/>
    </font>
    <font>
      <b/>
      <sz val="12"/>
      <color theme="1"/>
      <name val="Arial"/>
      <family val="2"/>
    </font>
    <font>
      <b/>
      <sz val="9"/>
      <color theme="1"/>
      <name val="Arial"/>
      <family val="2"/>
    </font>
    <font>
      <sz val="9"/>
      <name val="Arial"/>
      <family val="2"/>
    </font>
    <font>
      <u/>
      <sz val="11"/>
      <color theme="10"/>
      <name val="Arial"/>
      <family val="2"/>
    </font>
    <font>
      <sz val="12"/>
      <color theme="1"/>
      <name val="Arial"/>
      <family val="2"/>
    </font>
    <font>
      <u/>
      <sz val="9"/>
      <color theme="10"/>
      <name val="Arial"/>
      <family val="2"/>
    </font>
    <font>
      <u/>
      <sz val="10"/>
      <color rgb="FF0070C0"/>
      <name val="Arial"/>
      <family val="2"/>
    </font>
    <font>
      <b/>
      <u/>
      <sz val="10"/>
      <color rgb="FF0070C0"/>
      <name val="Arial"/>
      <family val="2"/>
    </font>
    <font>
      <sz val="9"/>
      <color theme="4" tint="-0.249977111117893"/>
      <name val="Arial"/>
      <family val="2"/>
    </font>
    <font>
      <b/>
      <sz val="10"/>
      <color theme="4" tint="-0.249977111117893"/>
      <name val="Arial"/>
      <family val="2"/>
    </font>
    <font>
      <u/>
      <sz val="9"/>
      <color rgb="FF0070C0"/>
      <name val="Arial"/>
      <family val="2"/>
    </font>
    <font>
      <sz val="11"/>
      <name val="Arial"/>
      <family val="2"/>
    </font>
  </fonts>
  <fills count="3">
    <fill>
      <patternFill patternType="none"/>
    </fill>
    <fill>
      <patternFill patternType="gray125"/>
    </fill>
    <fill>
      <patternFill patternType="solid">
        <fgColor rgb="FFF8F8F8"/>
        <bgColor indexed="64"/>
      </patternFill>
    </fill>
  </fills>
  <borders count="1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diagonal/>
    </border>
    <border>
      <left style="thin">
        <color theme="0" tint="-0.24994659260841701"/>
      </left>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style="thin">
        <color theme="0" tint="-0.24994659260841701"/>
      </top>
      <bottom/>
      <diagonal/>
    </border>
    <border>
      <left/>
      <right/>
      <top/>
      <bottom style="dotted">
        <color theme="0" tint="-0.499984740745262"/>
      </bottom>
      <diagonal/>
    </border>
    <border>
      <left style="thin">
        <color theme="0" tint="-0.24994659260841701"/>
      </left>
      <right style="thin">
        <color theme="0" tint="-0.24994659260841701"/>
      </right>
      <top/>
      <bottom style="thin">
        <color theme="0" tint="-0.24994659260841701"/>
      </bottom>
      <diagonal/>
    </border>
  </borders>
  <cellStyleXfs count="2">
    <xf numFmtId="0" fontId="0" fillId="0" borderId="0"/>
    <xf numFmtId="0" fontId="10" fillId="0" borderId="0" applyNumberFormat="0" applyFill="0" applyBorder="0" applyAlignment="0" applyProtection="0"/>
  </cellStyleXfs>
  <cellXfs count="252">
    <xf numFmtId="0" fontId="0" fillId="0" borderId="0" xfId="0"/>
    <xf numFmtId="0" fontId="4" fillId="0" borderId="0" xfId="0" applyFont="1" applyFill="1" applyAlignment="1" applyProtection="1">
      <alignment vertical="center"/>
    </xf>
    <xf numFmtId="0" fontId="2" fillId="0" borderId="0" xfId="0" applyFont="1" applyFill="1" applyAlignment="1" applyProtection="1">
      <alignment vertical="center"/>
    </xf>
    <xf numFmtId="49" fontId="1" fillId="0" borderId="0" xfId="0" applyNumberFormat="1" applyFont="1" applyFill="1" applyBorder="1" applyAlignment="1" applyProtection="1">
      <alignment vertical="center" wrapText="1"/>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vertical="center" wrapText="1"/>
    </xf>
    <xf numFmtId="14" fontId="1" fillId="0" borderId="0" xfId="0" applyNumberFormat="1" applyFont="1" applyFill="1" applyAlignment="1" applyProtection="1">
      <alignment horizontal="center" vertical="center"/>
    </xf>
    <xf numFmtId="14" fontId="1" fillId="0" borderId="0" xfId="0" applyNumberFormat="1" applyFont="1" applyFill="1" applyBorder="1" applyAlignment="1" applyProtection="1">
      <alignment vertical="center"/>
    </xf>
    <xf numFmtId="0" fontId="1" fillId="0" borderId="0" xfId="0" applyFont="1" applyFill="1" applyBorder="1" applyAlignment="1" applyProtection="1">
      <alignment vertical="center"/>
    </xf>
    <xf numFmtId="49" fontId="0" fillId="0" borderId="0" xfId="0" applyNumberFormat="1" applyFont="1" applyFill="1" applyAlignment="1" applyProtection="1">
      <alignment vertical="center" wrapText="1"/>
    </xf>
    <xf numFmtId="0" fontId="3" fillId="0" borderId="0" xfId="0" applyFont="1" applyFill="1" applyAlignment="1" applyProtection="1">
      <alignment vertical="center"/>
    </xf>
    <xf numFmtId="49" fontId="1" fillId="0" borderId="0" xfId="0" applyNumberFormat="1" applyFont="1" applyFill="1" applyBorder="1" applyAlignment="1" applyProtection="1">
      <alignment vertical="top" wrapText="1"/>
    </xf>
    <xf numFmtId="49" fontId="5" fillId="0" borderId="0" xfId="0" applyNumberFormat="1" applyFont="1" applyFill="1" applyAlignment="1" applyProtection="1">
      <alignment vertical="center"/>
    </xf>
    <xf numFmtId="0" fontId="1" fillId="0" borderId="0" xfId="0" applyFont="1" applyAlignment="1" applyProtection="1">
      <alignment vertical="center"/>
    </xf>
    <xf numFmtId="49" fontId="1" fillId="0" borderId="0" xfId="0" applyNumberFormat="1" applyFont="1" applyFill="1" applyAlignment="1" applyProtection="1">
      <alignment vertical="center"/>
    </xf>
    <xf numFmtId="0" fontId="2" fillId="0" borderId="0" xfId="0" applyFont="1" applyAlignment="1" applyProtection="1">
      <alignment vertical="center"/>
    </xf>
    <xf numFmtId="1" fontId="1" fillId="0" borderId="0" xfId="0" applyNumberFormat="1" applyFont="1" applyFill="1" applyAlignment="1" applyProtection="1">
      <alignment vertical="center"/>
    </xf>
    <xf numFmtId="0" fontId="1" fillId="0" borderId="0" xfId="0" applyFont="1" applyProtection="1"/>
    <xf numFmtId="0" fontId="1" fillId="0" borderId="10" xfId="0" applyFont="1" applyFill="1" applyBorder="1" applyAlignment="1" applyProtection="1">
      <alignment horizontal="center" vertical="center"/>
    </xf>
    <xf numFmtId="0" fontId="7" fillId="0" borderId="0" xfId="0" applyFont="1" applyFill="1" applyAlignment="1" applyProtection="1">
      <alignment vertical="center"/>
    </xf>
    <xf numFmtId="0" fontId="5" fillId="0" borderId="0" xfId="0" applyFont="1" applyAlignment="1" applyProtection="1">
      <alignment vertical="center"/>
    </xf>
    <xf numFmtId="0" fontId="5" fillId="0" borderId="1" xfId="0" applyFont="1" applyFill="1" applyBorder="1" applyAlignment="1" applyProtection="1">
      <alignment horizontal="center" vertical="center" wrapText="1"/>
    </xf>
    <xf numFmtId="0" fontId="8" fillId="0" borderId="0" xfId="0" applyFont="1" applyAlignment="1" applyProtection="1">
      <alignment vertical="center"/>
    </xf>
    <xf numFmtId="0" fontId="8" fillId="0" borderId="0" xfId="0" applyFont="1" applyFill="1" applyAlignment="1" applyProtection="1">
      <alignment vertical="center"/>
    </xf>
    <xf numFmtId="0" fontId="5" fillId="0" borderId="0" xfId="0" applyFont="1" applyFill="1" applyBorder="1" applyAlignment="1" applyProtection="1">
      <alignment vertical="center"/>
    </xf>
    <xf numFmtId="0" fontId="5" fillId="0" borderId="0" xfId="0" applyFont="1" applyBorder="1" applyAlignment="1" applyProtection="1">
      <alignment vertical="center"/>
    </xf>
    <xf numFmtId="0" fontId="5" fillId="0" borderId="0" xfId="0" applyFont="1" applyAlignment="1" applyProtection="1">
      <alignment horizontal="center" vertical="center"/>
    </xf>
    <xf numFmtId="0" fontId="5" fillId="0" borderId="1" xfId="0" applyFont="1" applyFill="1" applyBorder="1" applyAlignment="1" applyProtection="1">
      <alignment vertical="center"/>
    </xf>
    <xf numFmtId="0" fontId="8" fillId="0" borderId="1" xfId="0" applyFont="1" applyFill="1" applyBorder="1" applyAlignment="1" applyProtection="1">
      <alignment horizontal="right" vertical="center"/>
    </xf>
    <xf numFmtId="0" fontId="0" fillId="0" borderId="0" xfId="0" applyProtection="1"/>
    <xf numFmtId="0" fontId="5" fillId="0" borderId="0" xfId="0" applyFont="1" applyAlignment="1" applyProtection="1">
      <alignment vertical="center" wrapText="1"/>
    </xf>
    <xf numFmtId="0" fontId="9" fillId="0" borderId="0" xfId="0" applyFont="1" applyFill="1" applyAlignment="1" applyProtection="1">
      <alignment vertical="center"/>
    </xf>
    <xf numFmtId="0" fontId="9" fillId="0" borderId="0" xfId="0" applyFont="1" applyFill="1" applyAlignment="1" applyProtection="1">
      <alignment vertical="center" wrapText="1"/>
    </xf>
    <xf numFmtId="0" fontId="5" fillId="0" borderId="0" xfId="0" applyNumberFormat="1" applyFont="1" applyFill="1" applyAlignment="1" applyProtection="1">
      <alignment vertical="center"/>
    </xf>
    <xf numFmtId="0" fontId="4" fillId="0" borderId="0" xfId="0" applyFont="1" applyFill="1" applyBorder="1" applyAlignment="1" applyProtection="1">
      <alignment vertical="center"/>
    </xf>
    <xf numFmtId="0" fontId="5" fillId="0" borderId="0" xfId="0" applyFont="1" applyAlignment="1" applyProtection="1">
      <alignment horizontal="center" vertical="center" wrapText="1"/>
    </xf>
    <xf numFmtId="0" fontId="0" fillId="0" borderId="0" xfId="0" applyFont="1" applyAlignment="1" applyProtection="1">
      <alignment vertical="center"/>
    </xf>
    <xf numFmtId="0" fontId="0" fillId="0" borderId="0" xfId="0" applyFont="1" applyFill="1" applyAlignment="1" applyProtection="1">
      <alignment vertical="center"/>
    </xf>
    <xf numFmtId="1" fontId="5" fillId="0" borderId="1" xfId="0" applyNumberFormat="1" applyFont="1" applyFill="1" applyBorder="1" applyAlignment="1" applyProtection="1">
      <alignment vertical="center"/>
    </xf>
    <xf numFmtId="0" fontId="9" fillId="0" borderId="0" xfId="0" applyFont="1" applyFill="1" applyAlignment="1" applyProtection="1">
      <alignment horizontal="center" vertical="center" wrapText="1"/>
    </xf>
    <xf numFmtId="0" fontId="1" fillId="0" borderId="0" xfId="0" applyFont="1" applyFill="1" applyAlignment="1" applyProtection="1">
      <alignment vertical="center"/>
    </xf>
    <xf numFmtId="4" fontId="9" fillId="0" borderId="0" xfId="0" applyNumberFormat="1" applyFont="1" applyFill="1" applyBorder="1" applyAlignment="1" applyProtection="1">
      <alignment horizontal="center" vertical="center" wrapText="1"/>
    </xf>
    <xf numFmtId="49" fontId="9" fillId="0" borderId="2" xfId="0" applyNumberFormat="1" applyFont="1" applyFill="1" applyBorder="1" applyAlignment="1" applyProtection="1">
      <alignment horizontal="right" vertical="center" wrapText="1"/>
    </xf>
    <xf numFmtId="0" fontId="9" fillId="0" borderId="0" xfId="0" applyFont="1" applyFill="1" applyAlignment="1" applyProtection="1">
      <alignment horizontal="right" vertical="center"/>
    </xf>
    <xf numFmtId="0" fontId="0" fillId="0" borderId="0" xfId="0" applyFont="1" applyProtection="1"/>
    <xf numFmtId="0" fontId="1" fillId="0" borderId="0" xfId="0" applyFont="1" applyAlignment="1" applyProtection="1">
      <alignment horizontal="left" vertical="center" wrapText="1"/>
    </xf>
    <xf numFmtId="0" fontId="5" fillId="0" borderId="0" xfId="0" applyFont="1" applyBorder="1" applyAlignment="1" applyProtection="1">
      <alignment vertical="center" wrapText="1"/>
    </xf>
    <xf numFmtId="0" fontId="1" fillId="0" borderId="0" xfId="0" applyFont="1" applyFill="1" applyAlignment="1" applyProtection="1">
      <alignment vertical="center"/>
    </xf>
    <xf numFmtId="0" fontId="1" fillId="0" borderId="0" xfId="0" applyFont="1" applyFill="1" applyAlignment="1" applyProtection="1">
      <alignment vertical="center" wrapText="1"/>
    </xf>
    <xf numFmtId="0" fontId="1" fillId="0" borderId="0" xfId="0" applyFont="1" applyAlignment="1" applyProtection="1">
      <alignment horizontal="left" vertical="center"/>
    </xf>
    <xf numFmtId="49" fontId="1" fillId="0" borderId="0" xfId="0" applyNumberFormat="1" applyFont="1" applyFill="1" applyAlignment="1" applyProtection="1">
      <alignment horizontal="left" vertical="center"/>
    </xf>
    <xf numFmtId="0" fontId="4" fillId="0" borderId="0" xfId="0" applyFont="1" applyFill="1" applyAlignment="1" applyProtection="1">
      <alignment horizontal="left" vertical="center"/>
    </xf>
    <xf numFmtId="0" fontId="1" fillId="0" borderId="0" xfId="0" applyFont="1" applyAlignment="1" applyProtection="1">
      <alignment horizontal="left"/>
    </xf>
    <xf numFmtId="49" fontId="9" fillId="0" borderId="0" xfId="0" applyNumberFormat="1" applyFont="1" applyFill="1" applyBorder="1" applyAlignment="1" applyProtection="1">
      <alignment vertical="center" wrapText="1"/>
    </xf>
    <xf numFmtId="49" fontId="9" fillId="0" borderId="0"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49" fontId="9" fillId="0" borderId="13" xfId="0" applyNumberFormat="1" applyFont="1" applyFill="1" applyBorder="1" applyAlignment="1" applyProtection="1">
      <alignment horizontal="right" vertical="center" wrapText="1"/>
    </xf>
    <xf numFmtId="4" fontId="9" fillId="0" borderId="1" xfId="0" applyNumberFormat="1" applyFont="1" applyFill="1" applyBorder="1" applyAlignment="1" applyProtection="1">
      <alignment horizontal="right" vertical="center" wrapText="1"/>
    </xf>
    <xf numFmtId="0" fontId="9" fillId="0" borderId="0" xfId="0" applyFont="1" applyFill="1" applyAlignment="1" applyProtection="1">
      <alignment horizontal="right" vertical="center" wrapText="1"/>
    </xf>
    <xf numFmtId="4" fontId="9" fillId="0" borderId="0" xfId="0" applyNumberFormat="1" applyFont="1" applyFill="1" applyBorder="1" applyAlignment="1" applyProtection="1">
      <alignment horizontal="right" vertical="center" wrapText="1"/>
    </xf>
    <xf numFmtId="4" fontId="5" fillId="0" borderId="1" xfId="0" applyNumberFormat="1" applyFont="1" applyFill="1" applyBorder="1" applyAlignment="1" applyProtection="1">
      <alignment horizontal="right" vertical="center"/>
    </xf>
    <xf numFmtId="164" fontId="5" fillId="0" borderId="1" xfId="0" applyNumberFormat="1" applyFont="1" applyFill="1" applyBorder="1" applyAlignment="1" applyProtection="1">
      <alignment horizontal="right" vertical="center"/>
    </xf>
    <xf numFmtId="4" fontId="8" fillId="0" borderId="5" xfId="0" applyNumberFormat="1" applyFont="1" applyFill="1" applyBorder="1" applyAlignment="1" applyProtection="1">
      <alignment horizontal="right" vertical="center"/>
    </xf>
    <xf numFmtId="4" fontId="8" fillId="0" borderId="1" xfId="0" applyNumberFormat="1" applyFont="1" applyFill="1" applyBorder="1" applyAlignment="1" applyProtection="1">
      <alignment horizontal="right" vertical="center"/>
    </xf>
    <xf numFmtId="164" fontId="8" fillId="0" borderId="1" xfId="0" applyNumberFormat="1" applyFont="1" applyFill="1" applyBorder="1" applyAlignment="1" applyProtection="1">
      <alignment horizontal="right" vertical="center"/>
    </xf>
    <xf numFmtId="0" fontId="9" fillId="0" borderId="0"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4" fontId="5" fillId="0" borderId="12" xfId="0" applyNumberFormat="1" applyFont="1" applyFill="1" applyBorder="1" applyAlignment="1" applyProtection="1">
      <alignment horizontal="right" vertical="center"/>
    </xf>
    <xf numFmtId="0" fontId="4" fillId="0" borderId="0" xfId="0" applyFont="1" applyFill="1" applyAlignment="1" applyProtection="1">
      <alignment horizontal="center" vertical="center"/>
    </xf>
    <xf numFmtId="0" fontId="9" fillId="0" borderId="1" xfId="0" applyFont="1" applyFill="1" applyBorder="1" applyAlignment="1" applyProtection="1">
      <alignment horizontal="center" vertical="center" wrapText="1"/>
    </xf>
    <xf numFmtId="0" fontId="5" fillId="0" borderId="0" xfId="0" applyFont="1" applyFill="1" applyAlignment="1" applyProtection="1">
      <alignment vertical="center"/>
    </xf>
    <xf numFmtId="0" fontId="5" fillId="0" borderId="0" xfId="0" applyNumberFormat="1" applyFont="1" applyFill="1" applyAlignment="1" applyProtection="1">
      <alignment horizontal="left" vertical="center"/>
    </xf>
    <xf numFmtId="0" fontId="5" fillId="0" borderId="1" xfId="0" applyFont="1" applyFill="1" applyBorder="1" applyAlignment="1" applyProtection="1">
      <alignment horizontal="center" vertical="center"/>
    </xf>
    <xf numFmtId="0" fontId="5" fillId="0" borderId="0" xfId="0" applyFont="1" applyFill="1" applyAlignment="1" applyProtection="1">
      <alignment vertical="center" wrapText="1"/>
    </xf>
    <xf numFmtId="0" fontId="1" fillId="0" borderId="0" xfId="0" applyFont="1" applyFill="1" applyAlignment="1" applyProtection="1">
      <alignment horizontal="left" vertical="center" wrapText="1"/>
    </xf>
    <xf numFmtId="0" fontId="1" fillId="0" borderId="0" xfId="0" applyFont="1" applyFill="1" applyAlignment="1" applyProtection="1">
      <alignment horizontal="left" vertical="center"/>
    </xf>
    <xf numFmtId="0" fontId="5" fillId="0" borderId="0" xfId="0" applyFont="1" applyFill="1" applyAlignment="1" applyProtection="1">
      <alignment horizontal="left" vertical="center"/>
    </xf>
    <xf numFmtId="0" fontId="1" fillId="0" borderId="0" xfId="0" quotePrefix="1" applyFont="1" applyFill="1" applyAlignment="1" applyProtection="1">
      <alignment horizontal="left" vertical="center" wrapText="1"/>
    </xf>
    <xf numFmtId="0" fontId="13" fillId="0" borderId="0" xfId="1" applyFont="1" applyFill="1" applyAlignment="1" applyProtection="1">
      <alignment horizontal="left" vertical="center" wrapText="1"/>
    </xf>
    <xf numFmtId="4" fontId="5" fillId="0" borderId="0" xfId="0" applyNumberFormat="1" applyFont="1" applyAlignment="1" applyProtection="1">
      <alignment vertical="center"/>
    </xf>
    <xf numFmtId="4" fontId="5" fillId="0" borderId="0" xfId="0" applyNumberFormat="1" applyFont="1" applyAlignment="1" applyProtection="1">
      <alignment vertical="center" wrapText="1"/>
    </xf>
    <xf numFmtId="0" fontId="1" fillId="0" borderId="0" xfId="0" applyFont="1" applyBorder="1" applyAlignment="1" applyProtection="1">
      <alignment vertical="center"/>
    </xf>
    <xf numFmtId="0" fontId="5" fillId="0" borderId="0" xfId="0" applyFont="1" applyFill="1" applyBorder="1" applyAlignment="1" applyProtection="1">
      <alignment vertical="center" wrapText="1"/>
    </xf>
    <xf numFmtId="4" fontId="5" fillId="0" borderId="12" xfId="0" applyNumberFormat="1" applyFont="1" applyBorder="1" applyAlignment="1" applyProtection="1">
      <alignment horizontal="right" vertical="center"/>
    </xf>
    <xf numFmtId="4" fontId="5" fillId="0" borderId="1" xfId="0" applyNumberFormat="1" applyFont="1" applyBorder="1" applyAlignment="1" applyProtection="1">
      <alignment vertical="center" wrapText="1"/>
    </xf>
    <xf numFmtId="0" fontId="1" fillId="0" borderId="0" xfId="0" applyFont="1" applyFill="1" applyAlignment="1" applyProtection="1">
      <alignment horizontal="right" vertical="center"/>
    </xf>
    <xf numFmtId="4" fontId="1" fillId="0" borderId="0" xfId="0" applyNumberFormat="1" applyFont="1" applyFill="1" applyBorder="1" applyAlignment="1" applyProtection="1">
      <alignment vertical="center"/>
    </xf>
    <xf numFmtId="14" fontId="1" fillId="2" borderId="1" xfId="0" applyNumberFormat="1"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center" vertical="center"/>
      <protection locked="0"/>
    </xf>
    <xf numFmtId="4" fontId="9" fillId="2" borderId="1" xfId="0" applyNumberFormat="1" applyFont="1" applyFill="1" applyBorder="1" applyAlignment="1" applyProtection="1">
      <alignment horizontal="right" vertical="center" wrapText="1"/>
      <protection locked="0"/>
    </xf>
    <xf numFmtId="2" fontId="9" fillId="2" borderId="1" xfId="0" applyNumberFormat="1" applyFont="1" applyFill="1" applyBorder="1" applyAlignment="1" applyProtection="1">
      <alignment horizontal="right" vertical="center" wrapText="1"/>
      <protection locked="0"/>
    </xf>
    <xf numFmtId="0" fontId="9" fillId="2" borderId="1" xfId="0" applyFont="1" applyFill="1" applyBorder="1" applyAlignment="1" applyProtection="1">
      <alignment horizontal="center" vertical="center" wrapText="1"/>
      <protection locked="0"/>
    </xf>
    <xf numFmtId="4" fontId="9" fillId="2" borderId="1" xfId="0" applyNumberFormat="1" applyFont="1" applyFill="1" applyBorder="1" applyAlignment="1" applyProtection="1">
      <alignment horizontal="right" vertical="center"/>
      <protection locked="0"/>
    </xf>
    <xf numFmtId="0" fontId="9" fillId="2" borderId="1"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xf>
    <xf numFmtId="0" fontId="5" fillId="0" borderId="0" xfId="0" applyFont="1" applyFill="1" applyAlignment="1" applyProtection="1">
      <alignment horizontal="center" vertical="center"/>
    </xf>
    <xf numFmtId="0" fontId="8" fillId="0" borderId="0" xfId="0" applyFont="1" applyFill="1" applyBorder="1" applyAlignment="1" applyProtection="1">
      <alignment horizontal="right" vertical="center"/>
    </xf>
    <xf numFmtId="4" fontId="8" fillId="0" borderId="0" xfId="0" applyNumberFormat="1" applyFont="1" applyFill="1" applyBorder="1" applyAlignment="1" applyProtection="1">
      <alignment horizontal="center" vertical="center"/>
    </xf>
    <xf numFmtId="0" fontId="5" fillId="0" borderId="0" xfId="0" applyFont="1" applyBorder="1" applyAlignment="1" applyProtection="1">
      <alignment horizontal="right" vertical="center"/>
    </xf>
    <xf numFmtId="0" fontId="5" fillId="0" borderId="6" xfId="0" applyFont="1" applyFill="1" applyBorder="1" applyAlignment="1" applyProtection="1">
      <alignment horizontal="right" vertical="center"/>
    </xf>
    <xf numFmtId="0" fontId="5" fillId="0" borderId="1" xfId="0" applyFont="1" applyBorder="1" applyAlignment="1" applyProtection="1">
      <alignment horizontal="center" vertical="center"/>
    </xf>
    <xf numFmtId="4" fontId="5" fillId="0" borderId="1" xfId="0" applyNumberFormat="1" applyFont="1" applyFill="1" applyBorder="1" applyAlignment="1" applyProtection="1">
      <alignment vertical="center"/>
    </xf>
    <xf numFmtId="0" fontId="5" fillId="0" borderId="0" xfId="0" applyFont="1" applyFill="1" applyAlignment="1" applyProtection="1">
      <alignment horizontal="right" vertical="center"/>
    </xf>
    <xf numFmtId="4" fontId="5" fillId="2" borderId="5" xfId="0" applyNumberFormat="1" applyFont="1" applyFill="1" applyBorder="1" applyAlignment="1" applyProtection="1">
      <alignment horizontal="right" vertical="center"/>
      <protection locked="0"/>
    </xf>
    <xf numFmtId="4" fontId="5" fillId="2" borderId="1" xfId="0" applyNumberFormat="1" applyFont="1" applyFill="1" applyBorder="1" applyAlignment="1" applyProtection="1">
      <alignment horizontal="right" vertical="center"/>
      <protection locked="0"/>
    </xf>
    <xf numFmtId="0" fontId="1" fillId="0" borderId="14" xfId="0" applyFont="1" applyBorder="1" applyAlignment="1" applyProtection="1">
      <alignment horizontal="left" vertical="center"/>
    </xf>
    <xf numFmtId="0" fontId="1" fillId="0" borderId="0" xfId="0" applyFont="1" applyFill="1" applyAlignment="1" applyProtection="1">
      <alignment horizontal="left" vertical="top" wrapText="1"/>
    </xf>
    <xf numFmtId="0" fontId="1" fillId="0" borderId="0" xfId="0" applyFont="1" applyFill="1" applyAlignment="1" applyProtection="1">
      <alignment horizontal="center" vertical="top" wrapText="1"/>
    </xf>
    <xf numFmtId="0" fontId="1" fillId="0" borderId="0" xfId="0" applyFont="1" applyBorder="1" applyAlignment="1" applyProtection="1">
      <alignment horizontal="left" vertical="center"/>
    </xf>
    <xf numFmtId="4" fontId="9" fillId="0" borderId="1" xfId="0" applyNumberFormat="1" applyFont="1" applyFill="1" applyBorder="1" applyAlignment="1" applyProtection="1">
      <alignment horizontal="right" vertical="center"/>
    </xf>
    <xf numFmtId="0" fontId="4" fillId="0" borderId="0" xfId="0" applyFont="1" applyAlignment="1" applyProtection="1">
      <alignment horizontal="center"/>
    </xf>
    <xf numFmtId="4" fontId="5" fillId="2" borderId="1" xfId="0" applyNumberFormat="1" applyFont="1" applyFill="1" applyBorder="1" applyAlignment="1" applyProtection="1">
      <alignment vertical="center"/>
      <protection locked="0"/>
    </xf>
    <xf numFmtId="0" fontId="1" fillId="0" borderId="0" xfId="0" applyFont="1" applyFill="1" applyAlignment="1" applyProtection="1">
      <alignment horizontal="left" vertical="center"/>
    </xf>
    <xf numFmtId="0" fontId="1" fillId="0" borderId="0" xfId="0" applyFont="1" applyFill="1" applyAlignment="1" applyProtection="1">
      <alignment horizontal="left" vertical="center" wrapText="1"/>
    </xf>
    <xf numFmtId="0" fontId="13" fillId="0" borderId="0" xfId="1" applyFont="1" applyFill="1" applyAlignment="1" applyProtection="1">
      <alignment horizontal="left" vertical="center" wrapText="1"/>
    </xf>
    <xf numFmtId="0" fontId="2" fillId="0" borderId="0" xfId="0" applyFont="1" applyFill="1" applyAlignment="1" applyProtection="1">
      <alignment horizontal="left" vertical="center"/>
    </xf>
    <xf numFmtId="0" fontId="14" fillId="0" borderId="0" xfId="1" applyFont="1" applyFill="1" applyAlignment="1" applyProtection="1">
      <alignment horizontal="left" vertical="center" wrapText="1"/>
    </xf>
    <xf numFmtId="0" fontId="2" fillId="0" borderId="0" xfId="0" applyFont="1" applyFill="1" applyAlignment="1" applyProtection="1">
      <alignment horizontal="left" vertical="center" wrapText="1"/>
    </xf>
    <xf numFmtId="0" fontId="2" fillId="0" borderId="0" xfId="0" applyFont="1" applyAlignment="1" applyProtection="1">
      <alignment horizontal="left" vertical="center"/>
    </xf>
    <xf numFmtId="0" fontId="5" fillId="0" borderId="0" xfId="0" applyFont="1" applyFill="1" applyAlignment="1" applyProtection="1">
      <alignment vertical="center" wrapText="1"/>
    </xf>
    <xf numFmtId="0" fontId="2" fillId="0" borderId="0" xfId="0" applyFont="1" applyFill="1" applyAlignment="1" applyProtection="1">
      <alignment vertical="center" wrapText="1"/>
    </xf>
    <xf numFmtId="0" fontId="5" fillId="0" borderId="0" xfId="0" applyFont="1" applyFill="1" applyAlignment="1" applyProtection="1">
      <alignment horizontal="left" vertical="center" wrapText="1"/>
    </xf>
    <xf numFmtId="0" fontId="5" fillId="0" borderId="0" xfId="0" applyFont="1" applyFill="1" applyAlignment="1" applyProtection="1">
      <alignment vertical="center"/>
    </xf>
    <xf numFmtId="0" fontId="5" fillId="0" borderId="0" xfId="0" applyFont="1" applyFill="1" applyAlignment="1" applyProtection="1">
      <alignment horizontal="left"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xf>
    <xf numFmtId="0" fontId="1"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8" fillId="0" borderId="0" xfId="0" applyFont="1" applyFill="1" applyAlignment="1" applyProtection="1">
      <alignment horizontal="left" vertical="center" wrapText="1"/>
    </xf>
    <xf numFmtId="0" fontId="2" fillId="0" borderId="0" xfId="0" applyFont="1" applyAlignment="1" applyProtection="1">
      <alignment horizontal="left" vertical="center" wrapText="1"/>
    </xf>
    <xf numFmtId="0" fontId="5" fillId="0" borderId="0" xfId="0" applyFont="1" applyAlignment="1" applyProtection="1">
      <alignment horizontal="left" vertical="center" wrapText="1"/>
    </xf>
    <xf numFmtId="0" fontId="15" fillId="0" borderId="0" xfId="0" applyFont="1" applyFill="1" applyAlignment="1" applyProtection="1">
      <alignment vertical="center"/>
    </xf>
    <xf numFmtId="0" fontId="15" fillId="0" borderId="0" xfId="0" applyFont="1" applyAlignment="1" applyProtection="1">
      <alignment vertical="center"/>
    </xf>
    <xf numFmtId="0" fontId="9" fillId="0" borderId="0" xfId="1" applyFont="1" applyFill="1" applyAlignment="1" applyProtection="1">
      <alignment vertical="center" wrapText="1"/>
    </xf>
    <xf numFmtId="0" fontId="12" fillId="0" borderId="0" xfId="1"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0" xfId="0" applyFont="1" applyAlignment="1" applyProtection="1">
      <alignment horizontal="left" vertical="center" wrapText="1"/>
    </xf>
    <xf numFmtId="0" fontId="16" fillId="0" borderId="0" xfId="0" applyFont="1" applyFill="1" applyAlignment="1" applyProtection="1">
      <alignment vertical="center"/>
    </xf>
    <xf numFmtId="0" fontId="16" fillId="0" borderId="0" xfId="0" applyFont="1" applyAlignment="1" applyProtection="1">
      <alignment vertical="center"/>
    </xf>
    <xf numFmtId="0" fontId="2" fillId="0" borderId="0" xfId="0" applyFont="1" applyFill="1" applyBorder="1" applyAlignment="1" applyProtection="1">
      <alignment vertical="center" wrapText="1"/>
    </xf>
    <xf numFmtId="0" fontId="2" fillId="0" borderId="0" xfId="0" applyFont="1" applyAlignment="1" applyProtection="1">
      <alignment vertical="center" wrapText="1"/>
    </xf>
    <xf numFmtId="0" fontId="5" fillId="0" borderId="0" xfId="0" applyFont="1" applyFill="1" applyAlignment="1" applyProtection="1">
      <alignment vertical="center" wrapText="1"/>
    </xf>
    <xf numFmtId="0" fontId="5" fillId="0" borderId="0" xfId="0" applyFont="1" applyFill="1" applyAlignment="1" applyProtection="1">
      <alignment vertical="center" wrapText="1"/>
    </xf>
    <xf numFmtId="0" fontId="1" fillId="0" borderId="0" xfId="0" quotePrefix="1" applyFont="1" applyFill="1" applyAlignment="1" applyProtection="1">
      <alignment horizontal="left" vertical="center" wrapText="1"/>
    </xf>
    <xf numFmtId="0" fontId="4" fillId="0" borderId="0" xfId="0" applyFont="1" applyFill="1" applyAlignment="1" applyProtection="1">
      <alignment horizontal="center" vertical="center"/>
    </xf>
    <xf numFmtId="0" fontId="4" fillId="0" borderId="0" xfId="0" applyFont="1" applyFill="1" applyAlignment="1" applyProtection="1">
      <alignment horizontal="center" vertical="center" wrapText="1"/>
    </xf>
    <xf numFmtId="0" fontId="5" fillId="0" borderId="0"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5" fillId="0" borderId="0" xfId="0" applyFont="1" applyFill="1" applyAlignment="1" applyProtection="1">
      <alignment vertical="center" wrapText="1"/>
    </xf>
    <xf numFmtId="0" fontId="5" fillId="0" borderId="0" xfId="0" applyFont="1" applyFill="1" applyAlignment="1" applyProtection="1">
      <alignment vertical="center"/>
    </xf>
    <xf numFmtId="0" fontId="5" fillId="0" borderId="0" xfId="0" applyFont="1" applyFill="1" applyAlignment="1" applyProtection="1">
      <alignment vertical="center"/>
    </xf>
    <xf numFmtId="0" fontId="0" fillId="0" borderId="0" xfId="0" applyFont="1" applyBorder="1" applyAlignment="1">
      <alignment vertical="center"/>
    </xf>
    <xf numFmtId="0" fontId="18" fillId="0" borderId="0" xfId="0" applyFont="1" applyBorder="1" applyAlignment="1" applyProtection="1">
      <alignment vertical="center" wrapText="1"/>
    </xf>
    <xf numFmtId="0" fontId="9" fillId="0" borderId="0" xfId="0" applyFont="1" applyFill="1" applyAlignment="1" applyProtection="1">
      <alignment vertical="center" wrapText="1"/>
    </xf>
    <xf numFmtId="0" fontId="1" fillId="0" borderId="0" xfId="0" quotePrefix="1" applyFont="1" applyAlignment="1" applyProtection="1">
      <alignment vertical="center"/>
    </xf>
    <xf numFmtId="0" fontId="17" fillId="0" borderId="0" xfId="1" applyFont="1" applyFill="1" applyAlignment="1" applyProtection="1">
      <alignment horizontal="left" vertical="center" wrapText="1"/>
    </xf>
    <xf numFmtId="0" fontId="5" fillId="0" borderId="0" xfId="0" applyFont="1" applyFill="1" applyAlignment="1" applyProtection="1">
      <alignment vertical="center" wrapText="1"/>
    </xf>
    <xf numFmtId="0" fontId="5" fillId="0" borderId="0" xfId="0" applyFont="1" applyFill="1" applyAlignment="1" applyProtection="1">
      <alignment horizontal="left" vertical="center" wrapText="1"/>
    </xf>
    <xf numFmtId="0" fontId="5" fillId="0" borderId="0" xfId="0" applyFont="1" applyFill="1" applyAlignment="1" applyProtection="1">
      <alignment vertical="center"/>
    </xf>
    <xf numFmtId="0" fontId="1" fillId="0" borderId="0" xfId="0" applyFont="1" applyFill="1" applyBorder="1" applyAlignment="1" applyProtection="1">
      <alignment horizontal="left" vertical="center"/>
    </xf>
    <xf numFmtId="0" fontId="12" fillId="0" borderId="0" xfId="1" applyFont="1" applyFill="1" applyAlignment="1" applyProtection="1">
      <alignment vertical="center" wrapText="1"/>
    </xf>
    <xf numFmtId="0" fontId="3" fillId="0" borderId="0" xfId="1" applyFont="1" applyFill="1" applyAlignment="1" applyProtection="1">
      <alignment vertical="center" wrapText="1"/>
    </xf>
    <xf numFmtId="0" fontId="0" fillId="0" borderId="0" xfId="0" applyFont="1" applyFill="1" applyBorder="1" applyAlignment="1" applyProtection="1">
      <alignment vertical="center"/>
    </xf>
    <xf numFmtId="0" fontId="9" fillId="0" borderId="1" xfId="0" applyFont="1" applyFill="1" applyBorder="1" applyAlignment="1" applyProtection="1">
      <alignment horizontal="center" vertical="center" wrapText="1"/>
    </xf>
    <xf numFmtId="0" fontId="1" fillId="0" borderId="0" xfId="0" applyFont="1" applyFill="1" applyAlignment="1" applyProtection="1">
      <alignment horizontal="left" vertical="center"/>
    </xf>
    <xf numFmtId="0" fontId="1" fillId="0" borderId="0" xfId="0" applyFont="1" applyFill="1" applyAlignment="1" applyProtection="1">
      <alignment horizontal="left" vertical="center" wrapText="1"/>
    </xf>
    <xf numFmtId="0" fontId="1" fillId="0" borderId="0" xfId="0" applyFont="1" applyFill="1" applyAlignment="1" applyProtection="1">
      <alignment horizontal="left" vertical="center"/>
    </xf>
    <xf numFmtId="0" fontId="5" fillId="0" borderId="5" xfId="0" applyFont="1" applyFill="1" applyBorder="1" applyAlignment="1" applyProtection="1">
      <alignment horizontal="center" vertical="center" wrapText="1"/>
    </xf>
    <xf numFmtId="0" fontId="5" fillId="2" borderId="1" xfId="0" applyFont="1" applyFill="1" applyBorder="1" applyAlignment="1" applyProtection="1">
      <alignment vertical="center" wrapText="1"/>
      <protection locked="0"/>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vertical="center"/>
      <protection locked="0"/>
    </xf>
    <xf numFmtId="0" fontId="5" fillId="2" borderId="3" xfId="0" applyFont="1" applyFill="1" applyBorder="1" applyAlignment="1" applyProtection="1">
      <alignment vertical="center"/>
      <protection locked="0"/>
    </xf>
    <xf numFmtId="4" fontId="1" fillId="0" borderId="1" xfId="0" applyNumberFormat="1" applyFont="1" applyFill="1" applyBorder="1" applyAlignment="1" applyProtection="1">
      <alignment vertical="center"/>
    </xf>
    <xf numFmtId="4" fontId="5" fillId="0" borderId="1" xfId="0" applyNumberFormat="1" applyFont="1" applyBorder="1" applyAlignment="1" applyProtection="1">
      <alignment horizontal="right" vertical="center"/>
    </xf>
    <xf numFmtId="0" fontId="9" fillId="0" borderId="0" xfId="0" applyFont="1" applyFill="1" applyAlignment="1" applyProtection="1">
      <alignment vertical="center" wrapText="1"/>
    </xf>
    <xf numFmtId="49" fontId="1" fillId="2" borderId="8" xfId="0" applyNumberFormat="1" applyFont="1" applyFill="1" applyBorder="1" applyAlignment="1" applyProtection="1">
      <alignment vertical="top" wrapText="1"/>
      <protection locked="0"/>
    </xf>
    <xf numFmtId="49" fontId="1" fillId="2" borderId="2" xfId="0" applyNumberFormat="1" applyFont="1" applyFill="1" applyBorder="1" applyAlignment="1" applyProtection="1">
      <alignment vertical="top" wrapText="1"/>
      <protection locked="0"/>
    </xf>
    <xf numFmtId="49" fontId="1" fillId="2" borderId="6" xfId="0" applyNumberFormat="1" applyFont="1" applyFill="1" applyBorder="1" applyAlignment="1" applyProtection="1">
      <alignment vertical="top" wrapText="1"/>
      <protection locked="0"/>
    </xf>
    <xf numFmtId="49" fontId="1" fillId="2" borderId="12" xfId="0" applyNumberFormat="1" applyFont="1" applyFill="1" applyBorder="1" applyAlignment="1" applyProtection="1">
      <alignment vertical="top" wrapText="1"/>
      <protection locked="0"/>
    </xf>
    <xf numFmtId="49" fontId="1" fillId="2" borderId="0" xfId="0" applyNumberFormat="1" applyFont="1" applyFill="1" applyBorder="1" applyAlignment="1" applyProtection="1">
      <alignment vertical="top" wrapText="1"/>
      <protection locked="0"/>
    </xf>
    <xf numFmtId="49" fontId="1" fillId="2" borderId="7" xfId="0" applyNumberFormat="1" applyFont="1" applyFill="1" applyBorder="1" applyAlignment="1" applyProtection="1">
      <alignment vertical="top" wrapText="1"/>
      <protection locked="0"/>
    </xf>
    <xf numFmtId="49" fontId="1" fillId="2" borderId="9" xfId="0" applyNumberFormat="1" applyFont="1" applyFill="1" applyBorder="1" applyAlignment="1" applyProtection="1">
      <alignment vertical="top" wrapText="1"/>
      <protection locked="0"/>
    </xf>
    <xf numFmtId="49" fontId="1" fillId="2" borderId="10" xfId="0" applyNumberFormat="1" applyFont="1" applyFill="1" applyBorder="1" applyAlignment="1" applyProtection="1">
      <alignment vertical="top" wrapText="1"/>
      <protection locked="0"/>
    </xf>
    <xf numFmtId="49" fontId="1" fillId="2" borderId="11" xfId="0" applyNumberFormat="1" applyFont="1" applyFill="1" applyBorder="1" applyAlignment="1" applyProtection="1">
      <alignment vertical="top" wrapText="1"/>
      <protection locked="0"/>
    </xf>
    <xf numFmtId="49" fontId="1" fillId="2" borderId="3" xfId="0" applyNumberFormat="1" applyFont="1" applyFill="1" applyBorder="1" applyAlignment="1" applyProtection="1">
      <alignment horizontal="left" vertical="center" wrapText="1"/>
      <protection locked="0"/>
    </xf>
    <xf numFmtId="49" fontId="1" fillId="2" borderId="5" xfId="0" applyNumberFormat="1" applyFont="1" applyFill="1" applyBorder="1" applyAlignment="1" applyProtection="1">
      <alignment horizontal="left" vertical="center" wrapText="1"/>
      <protection locked="0"/>
    </xf>
    <xf numFmtId="0" fontId="1" fillId="2" borderId="3"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4" fillId="0" borderId="0" xfId="0" applyFont="1" applyFill="1" applyAlignment="1" applyProtection="1">
      <alignment horizontal="center" vertical="center"/>
    </xf>
    <xf numFmtId="49" fontId="1" fillId="2" borderId="3" xfId="0" applyNumberFormat="1" applyFont="1" applyFill="1" applyBorder="1" applyAlignment="1" applyProtection="1">
      <alignment vertical="top" wrapText="1"/>
      <protection locked="0"/>
    </xf>
    <xf numFmtId="49" fontId="1" fillId="2" borderId="4" xfId="0" applyNumberFormat="1" applyFont="1" applyFill="1" applyBorder="1" applyAlignment="1" applyProtection="1">
      <alignment vertical="top" wrapText="1"/>
      <protection locked="0"/>
    </xf>
    <xf numFmtId="49" fontId="1" fillId="2" borderId="5" xfId="0" applyNumberFormat="1" applyFont="1" applyFill="1" applyBorder="1" applyAlignment="1" applyProtection="1">
      <alignment vertical="top" wrapText="1"/>
      <protection locked="0"/>
    </xf>
    <xf numFmtId="49" fontId="1" fillId="2" borderId="3" xfId="0" applyNumberFormat="1" applyFont="1" applyFill="1" applyBorder="1" applyAlignment="1" applyProtection="1">
      <alignment vertical="center" wrapText="1"/>
      <protection locked="0"/>
    </xf>
    <xf numFmtId="49" fontId="1" fillId="2" borderId="4" xfId="0" applyNumberFormat="1" applyFont="1" applyFill="1" applyBorder="1" applyAlignment="1" applyProtection="1">
      <alignment vertical="center" wrapText="1"/>
      <protection locked="0"/>
    </xf>
    <xf numFmtId="49" fontId="1" fillId="2" borderId="5" xfId="0" applyNumberFormat="1" applyFont="1" applyFill="1" applyBorder="1" applyAlignment="1" applyProtection="1">
      <alignment vertical="center" wrapText="1"/>
      <protection locked="0"/>
    </xf>
    <xf numFmtId="0" fontId="1" fillId="2" borderId="3"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5" fillId="0" borderId="0" xfId="0" applyFont="1" applyFill="1" applyAlignment="1" applyProtection="1">
      <alignment vertical="center" wrapText="1"/>
    </xf>
    <xf numFmtId="0" fontId="9" fillId="0" borderId="1"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5" fillId="0" borderId="3" xfId="0" applyFont="1"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5" xfId="0"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0"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2" xfId="0" applyFont="1" applyBorder="1" applyAlignment="1" applyProtection="1">
      <alignment horizontal="right" vertical="center"/>
    </xf>
    <xf numFmtId="0" fontId="9" fillId="0" borderId="0" xfId="0" applyFont="1" applyFill="1" applyAlignment="1" applyProtection="1">
      <alignment vertical="center" wrapText="1"/>
    </xf>
    <xf numFmtId="0" fontId="9" fillId="0" borderId="7" xfId="0" applyFont="1" applyFill="1" applyBorder="1" applyAlignment="1" applyProtection="1">
      <alignment vertical="center" wrapText="1"/>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0" borderId="8"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3"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0" fillId="0" borderId="0" xfId="0" applyFont="1" applyFill="1" applyAlignment="1" applyProtection="1">
      <alignment horizontal="center" vertical="center"/>
    </xf>
    <xf numFmtId="0" fontId="5" fillId="0" borderId="0" xfId="0" applyFont="1" applyFill="1" applyAlignment="1" applyProtection="1">
      <alignment horizontal="left" vertical="center" wrapText="1"/>
    </xf>
    <xf numFmtId="0" fontId="5" fillId="0" borderId="0" xfId="0" applyFont="1" applyFill="1" applyAlignment="1" applyProtection="1">
      <alignment vertical="center"/>
    </xf>
    <xf numFmtId="0" fontId="5" fillId="0" borderId="0" xfId="0" applyNumberFormat="1" applyFont="1" applyFill="1" applyAlignment="1" applyProtection="1">
      <alignment horizontal="left" vertical="center"/>
    </xf>
    <xf numFmtId="0" fontId="5" fillId="0" borderId="13"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2" fillId="0" borderId="0" xfId="0" applyFont="1" applyFill="1" applyAlignment="1" applyProtection="1">
      <alignment vertical="center" wrapText="1"/>
    </xf>
    <xf numFmtId="0" fontId="1" fillId="2" borderId="3" xfId="0"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0" fontId="1" fillId="2" borderId="5" xfId="0" applyFont="1" applyFill="1" applyBorder="1" applyAlignment="1" applyProtection="1">
      <alignment vertical="center"/>
      <protection locked="0"/>
    </xf>
    <xf numFmtId="0" fontId="4" fillId="0" borderId="0" xfId="0" applyFont="1" applyFill="1" applyAlignment="1" applyProtection="1">
      <alignment horizontal="center" vertical="center" wrapText="1"/>
    </xf>
    <xf numFmtId="0" fontId="7" fillId="0" borderId="0" xfId="0" applyFont="1" applyFill="1" applyAlignment="1" applyProtection="1">
      <alignment horizontal="left" vertical="center"/>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5" xfId="0" applyFont="1" applyFill="1" applyBorder="1" applyAlignment="1" applyProtection="1">
      <alignment vertical="center"/>
    </xf>
    <xf numFmtId="0" fontId="1" fillId="0" borderId="0" xfId="0" quotePrefix="1" applyFont="1" applyFill="1" applyAlignment="1" applyProtection="1">
      <alignment horizontal="left" vertical="center" wrapText="1"/>
    </xf>
    <xf numFmtId="0" fontId="4" fillId="0" borderId="0" xfId="0" applyFont="1" applyAlignment="1" applyProtection="1">
      <alignment horizontal="center"/>
    </xf>
    <xf numFmtId="0" fontId="1" fillId="0" borderId="0" xfId="0" applyFont="1" applyFill="1" applyAlignment="1" applyProtection="1">
      <alignment horizontal="left" vertical="center"/>
    </xf>
    <xf numFmtId="0" fontId="1" fillId="0" borderId="0" xfId="0" applyFont="1" applyFill="1" applyAlignment="1" applyProtection="1">
      <alignment horizontal="left" vertical="center" wrapText="1"/>
    </xf>
    <xf numFmtId="0" fontId="13" fillId="0" borderId="0" xfId="1" applyFont="1" applyFill="1" applyAlignment="1" applyProtection="1">
      <alignment horizontal="left" vertical="center" wrapText="1"/>
    </xf>
    <xf numFmtId="0" fontId="10" fillId="0" borderId="0" xfId="1" applyFill="1" applyAlignment="1" applyProtection="1">
      <alignment horizontal="left" vertical="center" wrapText="1"/>
    </xf>
    <xf numFmtId="14" fontId="1" fillId="0" borderId="14" xfId="0" applyNumberFormat="1" applyFont="1" applyFill="1" applyBorder="1" applyAlignment="1" applyProtection="1">
      <alignment horizontal="left" vertical="center"/>
      <protection locked="0"/>
    </xf>
  </cellXfs>
  <cellStyles count="2">
    <cellStyle name="Link" xfId="1" builtinId="8"/>
    <cellStyle name="Standard" xfId="0" builtinId="0"/>
  </cellStyles>
  <dxfs count="0"/>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nnosuisse.ch/inno/it/home/ueber-uns/rechtliche-grundlagen.html" TargetMode="External"/><Relationship Id="rId2" Type="http://schemas.openxmlformats.org/officeDocument/2006/relationships/hyperlink" Target="https://www.innosuisse.ch/inno/it/home/start-your-innovation-project/progetti-d-innovazione/finire-progetto.html" TargetMode="External"/><Relationship Id="rId1" Type="http://schemas.openxmlformats.org/officeDocument/2006/relationships/hyperlink" Target="https://www.innosuisse.ch/inno/it/home/start-your-innovation-project/progetti-d-innovazione/finire-progetto.html" TargetMode="External"/><Relationship Id="rId5" Type="http://schemas.openxmlformats.org/officeDocument/2006/relationships/customProperty" Target="../customProperty1.bin"/><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8.bin"/><Relationship Id="rId1" Type="http://schemas.openxmlformats.org/officeDocument/2006/relationships/hyperlink" Target="mailto:innoprojects@innosuisse.ch"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4"/>
  <dimension ref="A1:B54"/>
  <sheetViews>
    <sheetView showGridLines="0" tabSelected="1" zoomScaleNormal="100" workbookViewId="0">
      <selection activeCell="D5" sqref="D5"/>
    </sheetView>
  </sheetViews>
  <sheetFormatPr baseColWidth="10" defaultColWidth="11" defaultRowHeight="12.5" x14ac:dyDescent="0.3"/>
  <cols>
    <col min="1" max="1" width="77.58203125" style="48" customWidth="1"/>
    <col min="2" max="2" width="2.58203125" style="40" customWidth="1"/>
    <col min="3" max="16384" width="11" style="13"/>
  </cols>
  <sheetData>
    <row r="1" spans="1:2" ht="18" x14ac:dyDescent="0.3">
      <c r="A1" s="55" t="s">
        <v>5</v>
      </c>
      <c r="B1" s="34"/>
    </row>
    <row r="2" spans="1:2" ht="18" x14ac:dyDescent="0.3">
      <c r="A2" s="55"/>
      <c r="B2" s="34"/>
    </row>
    <row r="3" spans="1:2" ht="12.65" customHeight="1" x14ac:dyDescent="0.3">
      <c r="A3" s="127" t="s">
        <v>147</v>
      </c>
      <c r="B3" s="125"/>
    </row>
    <row r="4" spans="1:2" s="49" customFormat="1" ht="12.65" customHeight="1" x14ac:dyDescent="0.3">
      <c r="A4" s="135" t="s">
        <v>148</v>
      </c>
      <c r="B4" s="160"/>
    </row>
    <row r="5" spans="1:2" ht="12.65" customHeight="1" x14ac:dyDescent="0.3">
      <c r="A5" s="124"/>
      <c r="B5" s="125"/>
    </row>
    <row r="6" spans="1:2" s="15" customFormat="1" ht="13" x14ac:dyDescent="0.3">
      <c r="A6" s="120" t="s">
        <v>6</v>
      </c>
      <c r="B6" s="2"/>
    </row>
    <row r="7" spans="1:2" s="159" customFormat="1" ht="12" customHeight="1" x14ac:dyDescent="0.3">
      <c r="A7" s="161" t="s">
        <v>116</v>
      </c>
    </row>
    <row r="8" spans="1:2" s="132" customFormat="1" ht="12" customHeight="1" x14ac:dyDescent="0.3">
      <c r="A8" s="134" t="s">
        <v>118</v>
      </c>
    </row>
    <row r="9" spans="1:2" s="133" customFormat="1" ht="12" customHeight="1" x14ac:dyDescent="0.3">
      <c r="A9" s="134"/>
      <c r="B9" s="132"/>
    </row>
    <row r="10" spans="1:2" ht="12.65" customHeight="1" x14ac:dyDescent="0.3">
      <c r="A10" s="127" t="s">
        <v>7</v>
      </c>
      <c r="B10" s="125"/>
    </row>
    <row r="11" spans="1:2" s="20" customFormat="1" ht="12" customHeight="1" x14ac:dyDescent="0.3">
      <c r="A11" s="134" t="s">
        <v>117</v>
      </c>
      <c r="B11" s="24"/>
    </row>
    <row r="12" spans="1:2" s="137" customFormat="1" ht="25" customHeight="1" x14ac:dyDescent="0.3">
      <c r="A12" s="135" t="s">
        <v>121</v>
      </c>
      <c r="B12" s="136"/>
    </row>
    <row r="13" spans="1:2" s="137" customFormat="1" ht="12" customHeight="1" x14ac:dyDescent="0.3">
      <c r="A13" s="135"/>
      <c r="B13" s="136"/>
    </row>
    <row r="14" spans="1:2" s="139" customFormat="1" ht="14.15" customHeight="1" x14ac:dyDescent="0.3">
      <c r="A14" s="162" t="s">
        <v>119</v>
      </c>
      <c r="B14" s="138"/>
    </row>
    <row r="15" spans="1:2" ht="25" customHeight="1" x14ac:dyDescent="0.3">
      <c r="A15" s="128" t="s">
        <v>125</v>
      </c>
      <c r="B15" s="125"/>
    </row>
    <row r="16" spans="1:2" ht="12" customHeight="1" x14ac:dyDescent="0.3">
      <c r="A16" s="128"/>
      <c r="B16" s="125"/>
    </row>
    <row r="17" spans="1:2" s="139" customFormat="1" ht="14.15" customHeight="1" x14ac:dyDescent="0.3">
      <c r="A17" s="162" t="s">
        <v>120</v>
      </c>
      <c r="B17" s="138"/>
    </row>
    <row r="18" spans="1:2" ht="25" customHeight="1" x14ac:dyDescent="0.3">
      <c r="A18" s="128" t="s">
        <v>122</v>
      </c>
      <c r="B18" s="125"/>
    </row>
    <row r="19" spans="1:2" ht="12" customHeight="1" x14ac:dyDescent="0.3">
      <c r="A19" s="128"/>
      <c r="B19" s="125"/>
    </row>
    <row r="20" spans="1:2" s="15" customFormat="1" ht="13" x14ac:dyDescent="0.3">
      <c r="A20" s="120" t="s">
        <v>8</v>
      </c>
      <c r="B20" s="2"/>
    </row>
    <row r="21" spans="1:2" s="20" customFormat="1" ht="25" customHeight="1" x14ac:dyDescent="0.3">
      <c r="A21" s="157" t="s">
        <v>128</v>
      </c>
      <c r="B21" s="122"/>
    </row>
    <row r="22" spans="1:2" s="45" customFormat="1" ht="12" customHeight="1" x14ac:dyDescent="0.3">
      <c r="A22" s="127"/>
      <c r="B22" s="126"/>
    </row>
    <row r="23" spans="1:2" s="15" customFormat="1" ht="13" x14ac:dyDescent="0.3">
      <c r="A23" s="120" t="s">
        <v>9</v>
      </c>
      <c r="B23" s="2"/>
    </row>
    <row r="24" spans="1:2" ht="25" customHeight="1" x14ac:dyDescent="0.3">
      <c r="A24" s="119" t="s">
        <v>10</v>
      </c>
      <c r="B24" s="47"/>
    </row>
    <row r="25" spans="1:2" ht="25" customHeight="1" x14ac:dyDescent="0.3">
      <c r="A25" s="157" t="s">
        <v>166</v>
      </c>
      <c r="B25" s="47"/>
    </row>
    <row r="26" spans="1:2" ht="12" customHeight="1" x14ac:dyDescent="0.3">
      <c r="A26" s="119"/>
      <c r="B26" s="47"/>
    </row>
    <row r="27" spans="1:2" s="15" customFormat="1" ht="12.65" customHeight="1" x14ac:dyDescent="0.3">
      <c r="A27" s="117" t="s">
        <v>11</v>
      </c>
      <c r="B27" s="2"/>
    </row>
    <row r="28" spans="1:2" s="131" customFormat="1" ht="12" customHeight="1" x14ac:dyDescent="0.3">
      <c r="A28" s="76" t="s">
        <v>12</v>
      </c>
      <c r="B28" s="122"/>
    </row>
    <row r="29" spans="1:2" s="131" customFormat="1" ht="12" customHeight="1" x14ac:dyDescent="0.3">
      <c r="A29" s="158" t="s">
        <v>126</v>
      </c>
      <c r="B29" s="158"/>
    </row>
    <row r="30" spans="1:2" s="45" customFormat="1" ht="12" customHeight="1" x14ac:dyDescent="0.3">
      <c r="A30" s="121"/>
      <c r="B30" s="121"/>
    </row>
    <row r="31" spans="1:2" s="130" customFormat="1" ht="12.65" customHeight="1" x14ac:dyDescent="0.3">
      <c r="A31" s="117" t="s">
        <v>113</v>
      </c>
      <c r="B31" s="129"/>
    </row>
    <row r="32" spans="1:2" s="131" customFormat="1" ht="12" customHeight="1" x14ac:dyDescent="0.3">
      <c r="A32" s="158" t="s">
        <v>123</v>
      </c>
      <c r="B32" s="121"/>
    </row>
    <row r="33" spans="1:2" s="131" customFormat="1" ht="25" customHeight="1" x14ac:dyDescent="0.3">
      <c r="A33" s="121" t="s">
        <v>13</v>
      </c>
      <c r="B33" s="121"/>
    </row>
    <row r="34" spans="1:2" s="30" customFormat="1" ht="12" customHeight="1" x14ac:dyDescent="0.3">
      <c r="A34" s="128"/>
      <c r="B34" s="82"/>
    </row>
    <row r="35" spans="1:2" s="141" customFormat="1" ht="12.65" customHeight="1" x14ac:dyDescent="0.3">
      <c r="A35" s="127" t="s">
        <v>14</v>
      </c>
      <c r="B35" s="140"/>
    </row>
    <row r="36" spans="1:2" s="30" customFormat="1" ht="12" customHeight="1" x14ac:dyDescent="0.3">
      <c r="A36" s="128" t="s">
        <v>137</v>
      </c>
      <c r="B36" s="82"/>
    </row>
    <row r="37" spans="1:2" s="30" customFormat="1" ht="12" customHeight="1" x14ac:dyDescent="0.3">
      <c r="A37" s="128" t="s">
        <v>15</v>
      </c>
      <c r="B37" s="82"/>
    </row>
    <row r="38" spans="1:2" s="30" customFormat="1" ht="12" customHeight="1" x14ac:dyDescent="0.3">
      <c r="A38" s="128" t="s">
        <v>16</v>
      </c>
      <c r="B38" s="82"/>
    </row>
    <row r="39" spans="1:2" s="45" customFormat="1" ht="12" customHeight="1" x14ac:dyDescent="0.3">
      <c r="A39" s="123"/>
      <c r="B39" s="123"/>
    </row>
    <row r="40" spans="1:2" s="141" customFormat="1" ht="12.65" customHeight="1" x14ac:dyDescent="0.3">
      <c r="A40" s="127" t="s">
        <v>17</v>
      </c>
      <c r="B40" s="140"/>
    </row>
    <row r="41" spans="1:2" s="30" customFormat="1" ht="12" customHeight="1" x14ac:dyDescent="0.3">
      <c r="A41" s="128" t="s">
        <v>138</v>
      </c>
      <c r="B41" s="82"/>
    </row>
    <row r="42" spans="1:2" s="30" customFormat="1" ht="12" customHeight="1" x14ac:dyDescent="0.3">
      <c r="A42" s="136" t="s">
        <v>127</v>
      </c>
      <c r="B42" s="82"/>
    </row>
    <row r="43" spans="1:2" s="30" customFormat="1" ht="12" customHeight="1" x14ac:dyDescent="0.3">
      <c r="A43" s="136" t="s">
        <v>139</v>
      </c>
      <c r="B43" s="82"/>
    </row>
    <row r="44" spans="1:2" s="30" customFormat="1" ht="12.65" customHeight="1" x14ac:dyDescent="0.3">
      <c r="A44" s="128"/>
      <c r="B44" s="82"/>
    </row>
    <row r="45" spans="1:2" s="30" customFormat="1" ht="12" customHeight="1" x14ac:dyDescent="0.3">
      <c r="A45" s="128" t="s">
        <v>18</v>
      </c>
      <c r="B45" s="82"/>
    </row>
    <row r="46" spans="1:2" s="30" customFormat="1" ht="12" customHeight="1" x14ac:dyDescent="0.3">
      <c r="A46" s="128"/>
      <c r="B46" s="82"/>
    </row>
    <row r="47" spans="1:2" s="30" customFormat="1" ht="12" customHeight="1" x14ac:dyDescent="0.3">
      <c r="A47" s="128" t="s">
        <v>124</v>
      </c>
      <c r="B47" s="82"/>
    </row>
    <row r="48" spans="1:2" s="30" customFormat="1" ht="12" customHeight="1" x14ac:dyDescent="0.3">
      <c r="A48" s="128" t="s">
        <v>19</v>
      </c>
      <c r="B48" s="82"/>
    </row>
    <row r="49" spans="1:2" s="30" customFormat="1" ht="12" customHeight="1" x14ac:dyDescent="0.3">
      <c r="A49" s="128" t="s">
        <v>20</v>
      </c>
      <c r="B49" s="82"/>
    </row>
    <row r="50" spans="1:2" s="30" customFormat="1" ht="12" customHeight="1" x14ac:dyDescent="0.3">
      <c r="A50" s="128" t="s">
        <v>21</v>
      </c>
      <c r="B50" s="82"/>
    </row>
    <row r="51" spans="1:2" s="30" customFormat="1" ht="12.65" customHeight="1" x14ac:dyDescent="0.3">
      <c r="A51" s="128"/>
      <c r="B51" s="82"/>
    </row>
    <row r="52" spans="1:2" s="30" customFormat="1" ht="12" customHeight="1" x14ac:dyDescent="0.3">
      <c r="A52" s="128" t="s">
        <v>22</v>
      </c>
      <c r="B52" s="82"/>
    </row>
    <row r="53" spans="1:2" s="30" customFormat="1" ht="12" customHeight="1" x14ac:dyDescent="0.3">
      <c r="A53" s="156" t="s">
        <v>3</v>
      </c>
      <c r="B53" s="156"/>
    </row>
    <row r="54" spans="1:2" s="30" customFormat="1" ht="12.65" customHeight="1" x14ac:dyDescent="0.3">
      <c r="A54" s="128"/>
      <c r="B54" s="82"/>
    </row>
  </sheetData>
  <sheetProtection algorithmName="SHA-512" hashValue="l3jeMXtzglgBxBrKyvmze21dMsFbejtQHKzdRAUbtoSQ/b8Syk5o2pjkXo3Cd7E/OiuFagV2ZRaUDakp65BnzA==" saltValue="y/iEh9Aci4ffP9pW9871kw==" spinCount="100000" sheet="1" objects="1" scenarios="1"/>
  <hyperlinks>
    <hyperlink ref="A7" r:id="rId1" xr:uid="{00000000-0004-0000-0000-000000000000}"/>
    <hyperlink ref="A12" r:id="rId2" xr:uid="{00000000-0004-0000-0000-000001000000}"/>
    <hyperlink ref="A4" r:id="rId3" display="Potete trovare la base legale a questo link." xr:uid="{00000000-0004-0000-0000-000002000000}"/>
  </hyperlinks>
  <pageMargins left="0.78740157480314965" right="0.59055118110236227" top="0.59055118110236227" bottom="0.59055118110236227" header="0.47244094488188981" footer="0.47244094488188981"/>
  <pageSetup paperSize="9" scale="96" orientation="portrait" r:id="rId4"/>
  <headerFooter>
    <oddHeader>&amp;L&amp;G</oddHeader>
    <oddFooter>&amp;L&amp;9Application from 2018&amp;R&amp;9Version 01/2022</oddFooter>
  </headerFooter>
  <customProperties>
    <customPr name="_pios_id" r:id="rId5"/>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N64"/>
  <sheetViews>
    <sheetView showGridLines="0" zoomScaleNormal="100" workbookViewId="0">
      <selection activeCell="B4" sqref="B4:C4"/>
    </sheetView>
  </sheetViews>
  <sheetFormatPr baseColWidth="10" defaultColWidth="11" defaultRowHeight="12.5" x14ac:dyDescent="0.3"/>
  <cols>
    <col min="1" max="1" width="25" style="47" customWidth="1"/>
    <col min="2" max="2" width="4.58203125" style="47" customWidth="1"/>
    <col min="3" max="3" width="12" style="47" customWidth="1"/>
    <col min="4" max="4" width="5.58203125" style="47" customWidth="1"/>
    <col min="5" max="5" width="11" style="47" customWidth="1"/>
    <col min="6" max="6" width="19.58203125" style="47" customWidth="1"/>
    <col min="7" max="7" width="2.58203125" style="47" customWidth="1"/>
    <col min="8" max="14" width="11" style="47" customWidth="1"/>
    <col min="15" max="16384" width="11" style="47"/>
  </cols>
  <sheetData>
    <row r="1" spans="1:14" ht="20.25" customHeight="1" x14ac:dyDescent="0.3">
      <c r="A1" s="189" t="s">
        <v>23</v>
      </c>
      <c r="B1" s="189"/>
      <c r="C1" s="189"/>
      <c r="D1" s="189"/>
      <c r="E1" s="189"/>
      <c r="F1" s="189"/>
      <c r="G1" s="1"/>
      <c r="H1" s="1"/>
      <c r="I1" s="1"/>
      <c r="J1" s="1"/>
      <c r="K1" s="1"/>
      <c r="L1" s="1"/>
      <c r="M1" s="1"/>
      <c r="N1" s="1"/>
    </row>
    <row r="2" spans="1:14" ht="18" customHeight="1" x14ac:dyDescent="0.3">
      <c r="A2" s="198" t="s">
        <v>50</v>
      </c>
      <c r="B2" s="198"/>
      <c r="C2" s="198"/>
      <c r="D2" s="198"/>
      <c r="E2" s="198"/>
      <c r="F2" s="198"/>
    </row>
    <row r="3" spans="1:14" ht="15.75" customHeight="1" x14ac:dyDescent="0.3"/>
    <row r="4" spans="1:14" ht="15" customHeight="1" x14ac:dyDescent="0.3">
      <c r="A4" s="2" t="s">
        <v>38</v>
      </c>
      <c r="B4" s="187"/>
      <c r="C4" s="188"/>
    </row>
    <row r="5" spans="1:14" ht="12.65" customHeight="1" x14ac:dyDescent="0.3">
      <c r="A5" s="2"/>
    </row>
    <row r="6" spans="1:14" ht="15" customHeight="1" x14ac:dyDescent="0.3">
      <c r="A6" s="2" t="s">
        <v>39</v>
      </c>
      <c r="B6" s="196"/>
      <c r="C6" s="197"/>
      <c r="E6" s="5"/>
      <c r="F6" s="5"/>
    </row>
    <row r="7" spans="1:14" ht="12.65" customHeight="1" x14ac:dyDescent="0.3">
      <c r="B7" s="4"/>
      <c r="C7" s="5"/>
      <c r="D7" s="5"/>
      <c r="E7" s="5"/>
      <c r="F7" s="5"/>
    </row>
    <row r="8" spans="1:14" ht="15" customHeight="1" x14ac:dyDescent="0.3">
      <c r="A8" s="2" t="s">
        <v>40</v>
      </c>
      <c r="B8" s="5" t="s">
        <v>41</v>
      </c>
      <c r="C8" s="87"/>
      <c r="D8" s="6" t="s">
        <v>42</v>
      </c>
      <c r="E8" s="88"/>
    </row>
    <row r="9" spans="1:14" ht="12.65" customHeight="1" x14ac:dyDescent="0.3">
      <c r="B9" s="5"/>
      <c r="C9" s="5"/>
      <c r="D9" s="7"/>
      <c r="E9" s="8"/>
      <c r="F9" s="8"/>
    </row>
    <row r="10" spans="1:14" ht="12.65" customHeight="1" x14ac:dyDescent="0.3">
      <c r="B10" s="5"/>
      <c r="C10" s="5"/>
      <c r="D10" s="5"/>
    </row>
    <row r="11" spans="1:14" ht="15" customHeight="1" x14ac:dyDescent="0.3">
      <c r="A11" s="2" t="s">
        <v>43</v>
      </c>
      <c r="B11" s="190"/>
      <c r="C11" s="191"/>
      <c r="D11" s="191"/>
      <c r="E11" s="191"/>
      <c r="F11" s="192"/>
      <c r="G11" s="3"/>
      <c r="H11" s="3"/>
      <c r="I11" s="3"/>
      <c r="J11" s="3"/>
      <c r="K11" s="3"/>
      <c r="L11" s="3"/>
      <c r="M11" s="3"/>
    </row>
    <row r="12" spans="1:14" ht="12.65" customHeight="1" x14ac:dyDescent="0.3">
      <c r="A12" s="2"/>
      <c r="B12" s="11"/>
      <c r="C12" s="11"/>
      <c r="D12" s="11"/>
      <c r="E12" s="11"/>
      <c r="F12" s="11"/>
      <c r="G12" s="3"/>
      <c r="H12" s="3"/>
      <c r="I12" s="3"/>
      <c r="J12" s="3"/>
      <c r="K12" s="3"/>
      <c r="L12" s="3"/>
      <c r="M12" s="3"/>
    </row>
    <row r="13" spans="1:14" ht="12.75" customHeight="1" x14ac:dyDescent="0.3">
      <c r="A13" s="47" t="s">
        <v>44</v>
      </c>
      <c r="B13" s="3"/>
      <c r="C13" s="3"/>
      <c r="D13" s="3"/>
      <c r="E13" s="3"/>
      <c r="F13" s="3"/>
      <c r="G13" s="3"/>
      <c r="H13" s="3"/>
      <c r="I13" s="3"/>
      <c r="J13" s="3"/>
      <c r="K13" s="3"/>
      <c r="L13" s="3"/>
      <c r="M13" s="3"/>
    </row>
    <row r="14" spans="1:14" ht="3" customHeight="1" x14ac:dyDescent="0.3">
      <c r="B14" s="3"/>
      <c r="C14" s="3"/>
      <c r="D14" s="3"/>
      <c r="E14" s="3"/>
      <c r="F14" s="3"/>
      <c r="G14" s="3"/>
      <c r="H14" s="3"/>
      <c r="I14" s="3"/>
      <c r="J14" s="3"/>
      <c r="K14" s="3"/>
      <c r="L14" s="3"/>
      <c r="M14" s="3"/>
    </row>
    <row r="15" spans="1:14" ht="15" customHeight="1" x14ac:dyDescent="0.3">
      <c r="A15" s="47" t="s">
        <v>45</v>
      </c>
      <c r="B15" s="193"/>
      <c r="C15" s="194"/>
      <c r="D15" s="194"/>
      <c r="E15" s="195"/>
      <c r="F15" s="3"/>
      <c r="G15" s="3"/>
      <c r="H15" s="3"/>
      <c r="I15" s="3"/>
      <c r="J15" s="3"/>
      <c r="K15" s="3"/>
      <c r="L15" s="3"/>
      <c r="M15" s="3"/>
    </row>
    <row r="16" spans="1:14" ht="3" customHeight="1" x14ac:dyDescent="0.3">
      <c r="B16" s="3"/>
      <c r="C16" s="3"/>
      <c r="D16" s="3"/>
      <c r="E16" s="3"/>
      <c r="F16" s="3"/>
      <c r="G16" s="3"/>
      <c r="H16" s="3"/>
      <c r="I16" s="3"/>
      <c r="J16" s="3"/>
      <c r="K16" s="3"/>
      <c r="L16" s="3"/>
      <c r="M16" s="3"/>
    </row>
    <row r="17" spans="1:13" ht="15" customHeight="1" x14ac:dyDescent="0.3">
      <c r="A17" s="47" t="s">
        <v>46</v>
      </c>
      <c r="B17" s="193"/>
      <c r="C17" s="194"/>
      <c r="D17" s="194"/>
      <c r="E17" s="195"/>
      <c r="F17" s="3"/>
      <c r="G17" s="3"/>
      <c r="H17" s="3"/>
      <c r="I17" s="3"/>
      <c r="J17" s="3"/>
      <c r="K17" s="3"/>
      <c r="L17" s="3"/>
      <c r="M17" s="3"/>
    </row>
    <row r="18" spans="1:13" ht="3" customHeight="1" x14ac:dyDescent="0.3">
      <c r="B18" s="3"/>
      <c r="C18" s="3"/>
      <c r="D18" s="3"/>
      <c r="E18" s="3"/>
      <c r="F18" s="3"/>
      <c r="G18" s="3"/>
      <c r="H18" s="3"/>
      <c r="I18" s="3"/>
      <c r="J18" s="3"/>
      <c r="K18" s="3"/>
      <c r="L18" s="3"/>
      <c r="M18" s="3"/>
    </row>
    <row r="19" spans="1:13" ht="15" customHeight="1" x14ac:dyDescent="0.3">
      <c r="A19" s="47" t="s">
        <v>47</v>
      </c>
      <c r="B19" s="185"/>
      <c r="C19" s="186"/>
      <c r="D19" s="5"/>
    </row>
    <row r="20" spans="1:13" ht="12.65" customHeight="1" x14ac:dyDescent="0.3">
      <c r="B20" s="3"/>
      <c r="C20" s="9"/>
      <c r="D20" s="9"/>
      <c r="E20" s="9"/>
      <c r="F20" s="9"/>
      <c r="G20" s="9"/>
      <c r="H20" s="9"/>
      <c r="I20" s="9"/>
      <c r="J20" s="9"/>
      <c r="K20" s="9"/>
      <c r="L20" s="9"/>
    </row>
    <row r="21" spans="1:13" x14ac:dyDescent="0.3">
      <c r="A21" s="47" t="s">
        <v>48</v>
      </c>
      <c r="B21" s="5"/>
      <c r="C21" s="5"/>
      <c r="D21" s="5"/>
      <c r="E21" s="5"/>
    </row>
    <row r="22" spans="1:13" ht="3" customHeight="1" x14ac:dyDescent="0.3">
      <c r="B22" s="5"/>
      <c r="C22" s="5"/>
      <c r="D22" s="5"/>
      <c r="E22" s="5"/>
    </row>
    <row r="23" spans="1:13" ht="15" customHeight="1" x14ac:dyDescent="0.3">
      <c r="A23" s="47" t="s">
        <v>45</v>
      </c>
      <c r="B23" s="193"/>
      <c r="C23" s="194"/>
      <c r="D23" s="194"/>
      <c r="E23" s="195"/>
      <c r="F23" s="3"/>
      <c r="G23" s="3"/>
      <c r="H23" s="3"/>
      <c r="I23" s="3"/>
      <c r="J23" s="3"/>
      <c r="K23" s="3"/>
      <c r="L23" s="3"/>
    </row>
    <row r="24" spans="1:13" ht="3" customHeight="1" x14ac:dyDescent="0.3">
      <c r="B24" s="3"/>
      <c r="C24" s="3"/>
      <c r="D24" s="3"/>
      <c r="E24" s="3"/>
      <c r="F24" s="3"/>
      <c r="G24" s="3"/>
      <c r="H24" s="3"/>
      <c r="I24" s="3"/>
      <c r="J24" s="3"/>
      <c r="K24" s="3"/>
      <c r="L24" s="3"/>
    </row>
    <row r="25" spans="1:13" ht="15" customHeight="1" x14ac:dyDescent="0.3">
      <c r="A25" s="47" t="s">
        <v>46</v>
      </c>
      <c r="B25" s="193"/>
      <c r="C25" s="194"/>
      <c r="D25" s="194"/>
      <c r="E25" s="195"/>
      <c r="F25" s="3"/>
      <c r="G25" s="3"/>
      <c r="H25" s="3"/>
      <c r="I25" s="3"/>
      <c r="J25" s="3"/>
      <c r="K25" s="3"/>
      <c r="L25" s="3"/>
    </row>
    <row r="26" spans="1:13" ht="3" customHeight="1" x14ac:dyDescent="0.3">
      <c r="B26" s="3"/>
      <c r="C26" s="3"/>
      <c r="D26" s="3"/>
      <c r="E26" s="3"/>
      <c r="F26" s="3"/>
      <c r="G26" s="3"/>
      <c r="H26" s="3"/>
      <c r="I26" s="3"/>
      <c r="J26" s="3"/>
      <c r="K26" s="3"/>
      <c r="L26" s="3"/>
    </row>
    <row r="27" spans="1:13" ht="15" customHeight="1" x14ac:dyDescent="0.3">
      <c r="A27" s="47" t="s">
        <v>47</v>
      </c>
      <c r="B27" s="185"/>
      <c r="C27" s="186"/>
      <c r="D27" s="5"/>
      <c r="F27" s="3"/>
    </row>
    <row r="28" spans="1:13" ht="12.65" customHeight="1" x14ac:dyDescent="0.3">
      <c r="D28" s="5"/>
    </row>
    <row r="29" spans="1:13" ht="12.65" customHeight="1" x14ac:dyDescent="0.3">
      <c r="B29" s="3"/>
      <c r="C29" s="3"/>
      <c r="D29" s="3"/>
      <c r="E29" s="3"/>
      <c r="F29" s="3"/>
      <c r="G29" s="3"/>
      <c r="H29" s="3"/>
      <c r="I29" s="3"/>
      <c r="J29" s="3"/>
      <c r="K29" s="3"/>
      <c r="L29" s="3"/>
    </row>
    <row r="30" spans="1:13" ht="13" x14ac:dyDescent="0.3">
      <c r="A30" s="10" t="s">
        <v>49</v>
      </c>
    </row>
    <row r="31" spans="1:13" ht="13" x14ac:dyDescent="0.3">
      <c r="A31" s="10"/>
    </row>
    <row r="32" spans="1:13" x14ac:dyDescent="0.3">
      <c r="A32" s="176"/>
      <c r="B32" s="177"/>
      <c r="C32" s="177"/>
      <c r="D32" s="177"/>
      <c r="E32" s="177"/>
      <c r="F32" s="178"/>
      <c r="G32" s="11"/>
      <c r="H32" s="11"/>
      <c r="I32" s="11"/>
      <c r="J32" s="11"/>
      <c r="K32" s="11"/>
      <c r="L32" s="11"/>
      <c r="M32" s="11"/>
    </row>
    <row r="33" spans="1:13" x14ac:dyDescent="0.3">
      <c r="A33" s="179"/>
      <c r="B33" s="180"/>
      <c r="C33" s="180"/>
      <c r="D33" s="180"/>
      <c r="E33" s="180"/>
      <c r="F33" s="181"/>
      <c r="G33" s="11"/>
      <c r="H33" s="11"/>
      <c r="I33" s="11"/>
      <c r="J33" s="11"/>
      <c r="K33" s="11"/>
      <c r="L33" s="11"/>
      <c r="M33" s="11"/>
    </row>
    <row r="34" spans="1:13" x14ac:dyDescent="0.3">
      <c r="A34" s="179"/>
      <c r="B34" s="180"/>
      <c r="C34" s="180"/>
      <c r="D34" s="180"/>
      <c r="E34" s="180"/>
      <c r="F34" s="181"/>
      <c r="G34" s="11"/>
      <c r="H34" s="11"/>
      <c r="I34" s="11"/>
      <c r="J34" s="11"/>
      <c r="K34" s="11"/>
      <c r="L34" s="11"/>
      <c r="M34" s="11"/>
    </row>
    <row r="35" spans="1:13" x14ac:dyDescent="0.3">
      <c r="A35" s="179"/>
      <c r="B35" s="180"/>
      <c r="C35" s="180"/>
      <c r="D35" s="180"/>
      <c r="E35" s="180"/>
      <c r="F35" s="181"/>
      <c r="G35" s="11"/>
      <c r="H35" s="11"/>
      <c r="I35" s="11"/>
      <c r="J35" s="11"/>
      <c r="K35" s="11"/>
      <c r="L35" s="11"/>
      <c r="M35" s="11"/>
    </row>
    <row r="36" spans="1:13" x14ac:dyDescent="0.3">
      <c r="A36" s="179"/>
      <c r="B36" s="180"/>
      <c r="C36" s="180"/>
      <c r="D36" s="180"/>
      <c r="E36" s="180"/>
      <c r="F36" s="181"/>
      <c r="G36" s="11"/>
      <c r="H36" s="11"/>
      <c r="I36" s="11"/>
      <c r="J36" s="11"/>
      <c r="K36" s="11"/>
      <c r="L36" s="11"/>
      <c r="M36" s="11"/>
    </row>
    <row r="37" spans="1:13" x14ac:dyDescent="0.3">
      <c r="A37" s="179"/>
      <c r="B37" s="180"/>
      <c r="C37" s="180"/>
      <c r="D37" s="180"/>
      <c r="E37" s="180"/>
      <c r="F37" s="181"/>
      <c r="G37" s="11"/>
      <c r="H37" s="11"/>
      <c r="I37" s="11"/>
      <c r="J37" s="11"/>
      <c r="K37" s="11"/>
      <c r="L37" s="11"/>
      <c r="M37" s="11"/>
    </row>
    <row r="38" spans="1:13" x14ac:dyDescent="0.3">
      <c r="A38" s="179"/>
      <c r="B38" s="180"/>
      <c r="C38" s="180"/>
      <c r="D38" s="180"/>
      <c r="E38" s="180"/>
      <c r="F38" s="181"/>
      <c r="G38" s="11"/>
      <c r="H38" s="11"/>
      <c r="I38" s="11"/>
      <c r="J38" s="11"/>
      <c r="K38" s="11"/>
      <c r="L38" s="11"/>
      <c r="M38" s="11"/>
    </row>
    <row r="39" spans="1:13" x14ac:dyDescent="0.3">
      <c r="A39" s="179"/>
      <c r="B39" s="180"/>
      <c r="C39" s="180"/>
      <c r="D39" s="180"/>
      <c r="E39" s="180"/>
      <c r="F39" s="181"/>
      <c r="G39" s="11"/>
      <c r="H39" s="11"/>
      <c r="I39" s="11"/>
      <c r="J39" s="11"/>
      <c r="K39" s="11"/>
      <c r="L39" s="11"/>
      <c r="M39" s="11"/>
    </row>
    <row r="40" spans="1:13" x14ac:dyDescent="0.3">
      <c r="A40" s="179"/>
      <c r="B40" s="180"/>
      <c r="C40" s="180"/>
      <c r="D40" s="180"/>
      <c r="E40" s="180"/>
      <c r="F40" s="181"/>
      <c r="G40" s="11"/>
      <c r="H40" s="11"/>
      <c r="I40" s="11"/>
      <c r="J40" s="11"/>
      <c r="K40" s="11"/>
      <c r="L40" s="11"/>
      <c r="M40" s="11"/>
    </row>
    <row r="41" spans="1:13" x14ac:dyDescent="0.3">
      <c r="A41" s="179"/>
      <c r="B41" s="180"/>
      <c r="C41" s="180"/>
      <c r="D41" s="180"/>
      <c r="E41" s="180"/>
      <c r="F41" s="181"/>
    </row>
    <row r="42" spans="1:13" x14ac:dyDescent="0.3">
      <c r="A42" s="179"/>
      <c r="B42" s="180"/>
      <c r="C42" s="180"/>
      <c r="D42" s="180"/>
      <c r="E42" s="180"/>
      <c r="F42" s="181"/>
    </row>
    <row r="43" spans="1:13" x14ac:dyDescent="0.3">
      <c r="A43" s="179"/>
      <c r="B43" s="180"/>
      <c r="C43" s="180"/>
      <c r="D43" s="180"/>
      <c r="E43" s="180"/>
      <c r="F43" s="181"/>
    </row>
    <row r="44" spans="1:13" x14ac:dyDescent="0.3">
      <c r="A44" s="179"/>
      <c r="B44" s="180"/>
      <c r="C44" s="180"/>
      <c r="D44" s="180"/>
      <c r="E44" s="180"/>
      <c r="F44" s="181"/>
    </row>
    <row r="45" spans="1:13" x14ac:dyDescent="0.3">
      <c r="A45" s="179"/>
      <c r="B45" s="180"/>
      <c r="C45" s="180"/>
      <c r="D45" s="180"/>
      <c r="E45" s="180"/>
      <c r="F45" s="181"/>
    </row>
    <row r="46" spans="1:13" x14ac:dyDescent="0.3">
      <c r="A46" s="179"/>
      <c r="B46" s="180"/>
      <c r="C46" s="180"/>
      <c r="D46" s="180"/>
      <c r="E46" s="180"/>
      <c r="F46" s="181"/>
    </row>
    <row r="47" spans="1:13" x14ac:dyDescent="0.3">
      <c r="A47" s="179"/>
      <c r="B47" s="180"/>
      <c r="C47" s="180"/>
      <c r="D47" s="180"/>
      <c r="E47" s="180"/>
      <c r="F47" s="181"/>
    </row>
    <row r="48" spans="1:13" x14ac:dyDescent="0.3">
      <c r="A48" s="179"/>
      <c r="B48" s="180"/>
      <c r="C48" s="180"/>
      <c r="D48" s="180"/>
      <c r="E48" s="180"/>
      <c r="F48" s="181"/>
    </row>
    <row r="49" spans="1:6" x14ac:dyDescent="0.3">
      <c r="A49" s="179"/>
      <c r="B49" s="180"/>
      <c r="C49" s="180"/>
      <c r="D49" s="180"/>
      <c r="E49" s="180"/>
      <c r="F49" s="181"/>
    </row>
    <row r="50" spans="1:6" x14ac:dyDescent="0.3">
      <c r="A50" s="179"/>
      <c r="B50" s="180"/>
      <c r="C50" s="180"/>
      <c r="D50" s="180"/>
      <c r="E50" s="180"/>
      <c r="F50" s="181"/>
    </row>
    <row r="51" spans="1:6" x14ac:dyDescent="0.3">
      <c r="A51" s="182"/>
      <c r="B51" s="183"/>
      <c r="C51" s="183"/>
      <c r="D51" s="183"/>
      <c r="E51" s="183"/>
      <c r="F51" s="184"/>
    </row>
    <row r="64" spans="1:6" ht="12.65" customHeight="1" x14ac:dyDescent="0.3"/>
  </sheetData>
  <sheetProtection algorithmName="SHA-512" hashValue="+AFfaQADis0VjUj4c9SUqsbq4kZkwiP7K80I/CWatLXY658niR0HC7RWunj33OQ/uNOGKtqy7uIZrJZxqz57DA==" saltValue="iH54WN65oN0tuxicDlsUJQ==" spinCount="100000" sheet="1" objects="1" scenarios="1"/>
  <mergeCells count="12">
    <mergeCell ref="A32:F51"/>
    <mergeCell ref="B27:C27"/>
    <mergeCell ref="B4:C4"/>
    <mergeCell ref="A1:F1"/>
    <mergeCell ref="B11:F11"/>
    <mergeCell ref="B19:C19"/>
    <mergeCell ref="B15:E15"/>
    <mergeCell ref="B17:E17"/>
    <mergeCell ref="B23:E23"/>
    <mergeCell ref="B25:E25"/>
    <mergeCell ref="B6:C6"/>
    <mergeCell ref="A2:F2"/>
  </mergeCells>
  <pageMargins left="0.78740157480314965" right="0.59055118110236227" top="1.4960629921259843" bottom="0.59055118110236227" header="0.47244094488188981" footer="0.47244094488188981"/>
  <pageSetup paperSize="9" orientation="portrait" r:id="rId1"/>
  <headerFooter>
    <oddHeader>&amp;L&amp;G</oddHeader>
    <oddFooter>&amp;L&amp;9Presentazione delle domande a decorrere dal 2018&amp;R&amp;9Versione 01/2022</oddFooter>
  </headerFooter>
  <customProperties>
    <customPr name="_pios_id" r:id="rId2"/>
  </customProperties>
  <legacy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Dropdown!$E$2:$E$4</xm:f>
          </x14:formula1>
          <xm:sqref>B6:C6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M93"/>
  <sheetViews>
    <sheetView showGridLines="0" topLeftCell="A31" zoomScaleNormal="100" workbookViewId="0">
      <selection activeCell="B11" sqref="B11"/>
    </sheetView>
  </sheetViews>
  <sheetFormatPr baseColWidth="10" defaultColWidth="11" defaultRowHeight="12.5" x14ac:dyDescent="0.3"/>
  <cols>
    <col min="1" max="1" width="13.58203125" style="47" customWidth="1"/>
    <col min="2" max="2" width="6.58203125" style="47" customWidth="1"/>
    <col min="3" max="3" width="2.58203125" style="47" customWidth="1"/>
    <col min="4" max="4" width="8.58203125" style="47" customWidth="1"/>
    <col min="5" max="5" width="10.58203125" style="47" customWidth="1"/>
    <col min="6" max="6" width="9.58203125" style="47" customWidth="1"/>
    <col min="7" max="7" width="7.58203125" style="47" customWidth="1"/>
    <col min="8" max="8" width="8.58203125" style="47" customWidth="1"/>
    <col min="9" max="9" width="9.58203125" style="47" customWidth="1"/>
    <col min="10" max="10" width="2.58203125" style="47" customWidth="1"/>
    <col min="11" max="19" width="11" style="13" customWidth="1"/>
    <col min="20" max="16384" width="11" style="13"/>
  </cols>
  <sheetData>
    <row r="1" spans="1:13" x14ac:dyDescent="0.3">
      <c r="A1" s="70" t="s">
        <v>38</v>
      </c>
      <c r="B1" s="70"/>
      <c r="C1" s="70"/>
      <c r="D1" s="70"/>
      <c r="E1" s="12"/>
      <c r="F1" s="12"/>
      <c r="G1" s="12"/>
      <c r="H1" s="12"/>
      <c r="M1" s="47"/>
    </row>
    <row r="2" spans="1:13" x14ac:dyDescent="0.3">
      <c r="A2" s="71">
        <f>Frontespizio!B4</f>
        <v>0</v>
      </c>
      <c r="B2" s="71"/>
      <c r="C2" s="71"/>
      <c r="D2" s="71"/>
      <c r="I2" s="14"/>
      <c r="M2" s="47"/>
    </row>
    <row r="3" spans="1:13" x14ac:dyDescent="0.3">
      <c r="A3" s="33"/>
      <c r="B3" s="33"/>
      <c r="C3" s="33"/>
      <c r="D3" s="71"/>
      <c r="I3" s="14"/>
      <c r="M3" s="47"/>
    </row>
    <row r="4" spans="1:13" ht="18" x14ac:dyDescent="0.3">
      <c r="A4" s="213" t="s">
        <v>51</v>
      </c>
      <c r="B4" s="213"/>
      <c r="C4" s="213"/>
      <c r="D4" s="213"/>
      <c r="E4" s="213"/>
      <c r="F4" s="213"/>
      <c r="G4" s="213"/>
      <c r="H4" s="213"/>
      <c r="I4" s="213"/>
      <c r="J4" s="34"/>
      <c r="M4" s="47"/>
    </row>
    <row r="5" spans="1:13" ht="12.75" customHeight="1" x14ac:dyDescent="0.3">
      <c r="J5" s="13"/>
    </row>
    <row r="6" spans="1:13" ht="15.5" x14ac:dyDescent="0.3">
      <c r="A6" s="19" t="s">
        <v>64</v>
      </c>
      <c r="B6" s="19"/>
      <c r="C6" s="19"/>
      <c r="J6" s="13"/>
    </row>
    <row r="7" spans="1:13" ht="12.65" customHeight="1" x14ac:dyDescent="0.3">
      <c r="A7" s="19"/>
      <c r="B7" s="19"/>
      <c r="C7" s="19"/>
      <c r="J7" s="13"/>
    </row>
    <row r="8" spans="1:13" ht="40" customHeight="1" x14ac:dyDescent="0.3">
      <c r="A8" s="199" t="s">
        <v>52</v>
      </c>
      <c r="B8" s="199"/>
      <c r="C8" s="199"/>
      <c r="D8" s="199"/>
      <c r="E8" s="199"/>
      <c r="F8" s="199"/>
      <c r="G8" s="199"/>
      <c r="H8" s="199"/>
      <c r="I8" s="199"/>
      <c r="J8" s="13"/>
      <c r="K8" s="155"/>
    </row>
    <row r="9" spans="1:13" s="20" customFormat="1" ht="34.5" customHeight="1" x14ac:dyDescent="0.3">
      <c r="A9" s="199" t="s">
        <v>151</v>
      </c>
      <c r="B9" s="199"/>
      <c r="C9" s="199"/>
      <c r="D9" s="199"/>
      <c r="E9" s="199"/>
      <c r="F9" s="199"/>
      <c r="G9" s="199"/>
      <c r="H9" s="199"/>
      <c r="I9" s="199"/>
    </row>
    <row r="11" spans="1:13" s="30" customFormat="1" ht="14.15" customHeight="1" x14ac:dyDescent="0.3">
      <c r="A11" s="175" t="s">
        <v>168</v>
      </c>
      <c r="B11" s="91"/>
      <c r="D11" s="32"/>
      <c r="E11" s="32"/>
      <c r="F11" s="32"/>
      <c r="G11" s="32"/>
      <c r="H11" s="32"/>
      <c r="I11" s="32"/>
      <c r="J11" s="32"/>
    </row>
    <row r="12" spans="1:13" s="30" customFormat="1" ht="5" customHeight="1" x14ac:dyDescent="0.3">
      <c r="A12" s="32"/>
      <c r="B12" s="32"/>
      <c r="C12" s="32"/>
      <c r="D12" s="32"/>
      <c r="E12" s="32"/>
      <c r="F12" s="32"/>
      <c r="G12" s="32"/>
      <c r="H12" s="32"/>
      <c r="I12" s="32"/>
      <c r="J12" s="32"/>
    </row>
    <row r="13" spans="1:13" s="30" customFormat="1" ht="40" customHeight="1" x14ac:dyDescent="0.3">
      <c r="A13" s="201" t="s">
        <v>31</v>
      </c>
      <c r="B13" s="202"/>
      <c r="C13" s="203"/>
      <c r="D13" s="200" t="s">
        <v>53</v>
      </c>
      <c r="E13" s="164" t="s">
        <v>152</v>
      </c>
      <c r="F13" s="164" t="s">
        <v>153</v>
      </c>
      <c r="G13" s="200" t="s">
        <v>155</v>
      </c>
      <c r="H13" s="200"/>
      <c r="I13" s="164" t="s">
        <v>154</v>
      </c>
      <c r="J13" s="32"/>
    </row>
    <row r="14" spans="1:13" s="30" customFormat="1" ht="14.25" customHeight="1" x14ac:dyDescent="0.3">
      <c r="A14" s="204"/>
      <c r="B14" s="205"/>
      <c r="C14" s="206"/>
      <c r="D14" s="200"/>
      <c r="E14" s="164" t="s">
        <v>2</v>
      </c>
      <c r="F14" s="164" t="s">
        <v>2</v>
      </c>
      <c r="G14" s="164" t="s">
        <v>1</v>
      </c>
      <c r="H14" s="164" t="s">
        <v>2</v>
      </c>
      <c r="I14" s="164" t="s">
        <v>2</v>
      </c>
      <c r="J14" s="32"/>
    </row>
    <row r="15" spans="1:13" s="30" customFormat="1" ht="14.15" customHeight="1" x14ac:dyDescent="0.3">
      <c r="A15" s="207" t="s">
        <v>32</v>
      </c>
      <c r="B15" s="210"/>
      <c r="C15" s="211"/>
      <c r="D15" s="89"/>
      <c r="E15" s="89"/>
      <c r="F15" s="57">
        <f>D15*E15</f>
        <v>0</v>
      </c>
      <c r="G15" s="90"/>
      <c r="H15" s="57">
        <f>SUM(F15*(G15*0.01))</f>
        <v>0</v>
      </c>
      <c r="I15" s="57">
        <f t="shared" ref="I15:I20" si="0">F15+H15</f>
        <v>0</v>
      </c>
      <c r="J15" s="32"/>
    </row>
    <row r="16" spans="1:13" s="30" customFormat="1" ht="14.15" customHeight="1" x14ac:dyDescent="0.3">
      <c r="A16" s="207" t="s">
        <v>33</v>
      </c>
      <c r="B16" s="208"/>
      <c r="C16" s="209"/>
      <c r="D16" s="89"/>
      <c r="E16" s="89"/>
      <c r="F16" s="57">
        <f t="shared" ref="F16:F20" si="1">D16*E16</f>
        <v>0</v>
      </c>
      <c r="G16" s="90"/>
      <c r="H16" s="57">
        <f t="shared" ref="H16:H20" si="2">SUM(F16*(G16*0.01))</f>
        <v>0</v>
      </c>
      <c r="I16" s="57">
        <f t="shared" si="0"/>
        <v>0</v>
      </c>
      <c r="J16" s="32"/>
    </row>
    <row r="17" spans="1:10" s="30" customFormat="1" ht="14.15" customHeight="1" x14ac:dyDescent="0.3">
      <c r="A17" s="207" t="s">
        <v>54</v>
      </c>
      <c r="B17" s="208"/>
      <c r="C17" s="209"/>
      <c r="D17" s="89"/>
      <c r="E17" s="89"/>
      <c r="F17" s="57">
        <f t="shared" si="1"/>
        <v>0</v>
      </c>
      <c r="G17" s="90"/>
      <c r="H17" s="57">
        <f t="shared" si="2"/>
        <v>0</v>
      </c>
      <c r="I17" s="57">
        <f t="shared" si="0"/>
        <v>0</v>
      </c>
      <c r="J17" s="32"/>
    </row>
    <row r="18" spans="1:10" s="30" customFormat="1" ht="14.15" customHeight="1" x14ac:dyDescent="0.3">
      <c r="A18" s="207" t="s">
        <v>35</v>
      </c>
      <c r="B18" s="208"/>
      <c r="C18" s="209"/>
      <c r="D18" s="89"/>
      <c r="E18" s="89"/>
      <c r="F18" s="57">
        <f t="shared" si="1"/>
        <v>0</v>
      </c>
      <c r="G18" s="90"/>
      <c r="H18" s="57">
        <f t="shared" si="2"/>
        <v>0</v>
      </c>
      <c r="I18" s="57">
        <f t="shared" si="0"/>
        <v>0</v>
      </c>
      <c r="J18" s="32"/>
    </row>
    <row r="19" spans="1:10" s="30" customFormat="1" ht="14.15" customHeight="1" x14ac:dyDescent="0.3">
      <c r="A19" s="207" t="s">
        <v>36</v>
      </c>
      <c r="B19" s="208"/>
      <c r="C19" s="209"/>
      <c r="D19" s="89"/>
      <c r="E19" s="89"/>
      <c r="F19" s="57">
        <f t="shared" si="1"/>
        <v>0</v>
      </c>
      <c r="G19" s="90"/>
      <c r="H19" s="57">
        <f t="shared" si="2"/>
        <v>0</v>
      </c>
      <c r="I19" s="57">
        <f t="shared" si="0"/>
        <v>0</v>
      </c>
      <c r="J19" s="32"/>
    </row>
    <row r="20" spans="1:10" s="30" customFormat="1" ht="14.15" customHeight="1" x14ac:dyDescent="0.3">
      <c r="A20" s="207" t="s">
        <v>55</v>
      </c>
      <c r="B20" s="208"/>
      <c r="C20" s="209"/>
      <c r="D20" s="89"/>
      <c r="E20" s="89"/>
      <c r="F20" s="57">
        <f t="shared" si="1"/>
        <v>0</v>
      </c>
      <c r="G20" s="90"/>
      <c r="H20" s="57">
        <f t="shared" si="2"/>
        <v>0</v>
      </c>
      <c r="I20" s="57">
        <f t="shared" si="0"/>
        <v>0</v>
      </c>
      <c r="J20" s="32"/>
    </row>
    <row r="21" spans="1:10" s="30" customFormat="1" ht="14.15" customHeight="1" x14ac:dyDescent="0.3">
      <c r="A21" s="214" t="s">
        <v>169</v>
      </c>
      <c r="B21" s="214"/>
      <c r="C21" s="214"/>
      <c r="D21" s="57">
        <f>SUM(D15:D20)</f>
        <v>0</v>
      </c>
      <c r="E21" s="42"/>
      <c r="F21" s="57">
        <f>SUM(F15:F20)</f>
        <v>0</v>
      </c>
      <c r="G21" s="56"/>
      <c r="H21" s="57">
        <f>SUM(H15:H20)</f>
        <v>0</v>
      </c>
      <c r="I21" s="57">
        <f>SUM(I14:I20)</f>
        <v>0</v>
      </c>
      <c r="J21" s="32"/>
    </row>
    <row r="22" spans="1:10" s="30" customFormat="1" ht="12" customHeight="1" x14ac:dyDescent="0.3">
      <c r="A22" s="46"/>
      <c r="B22" s="46"/>
      <c r="C22" s="46"/>
      <c r="D22" s="53"/>
      <c r="E22" s="53"/>
      <c r="F22" s="53"/>
      <c r="G22" s="53"/>
      <c r="H22" s="54"/>
      <c r="I22" s="41"/>
      <c r="J22" s="32"/>
    </row>
    <row r="23" spans="1:10" s="30" customFormat="1" ht="14.15" customHeight="1" x14ac:dyDescent="0.3">
      <c r="A23" s="175" t="s">
        <v>168</v>
      </c>
      <c r="B23" s="91"/>
      <c r="D23" s="32"/>
      <c r="E23" s="32"/>
      <c r="F23" s="32"/>
      <c r="G23" s="32"/>
      <c r="H23" s="32"/>
      <c r="I23" s="32"/>
      <c r="J23" s="32"/>
    </row>
    <row r="24" spans="1:10" s="30" customFormat="1" ht="5" customHeight="1" x14ac:dyDescent="0.3">
      <c r="A24" s="32"/>
      <c r="B24" s="32"/>
      <c r="C24" s="32"/>
      <c r="D24" s="32"/>
      <c r="E24" s="32"/>
      <c r="F24" s="32"/>
      <c r="G24" s="32"/>
      <c r="H24" s="32"/>
      <c r="I24" s="32"/>
      <c r="J24" s="32"/>
    </row>
    <row r="25" spans="1:10" s="30" customFormat="1" ht="40" customHeight="1" x14ac:dyDescent="0.3">
      <c r="A25" s="201" t="s">
        <v>31</v>
      </c>
      <c r="B25" s="202"/>
      <c r="C25" s="203"/>
      <c r="D25" s="200" t="s">
        <v>53</v>
      </c>
      <c r="E25" s="164" t="s">
        <v>152</v>
      </c>
      <c r="F25" s="164" t="s">
        <v>153</v>
      </c>
      <c r="G25" s="200" t="s">
        <v>155</v>
      </c>
      <c r="H25" s="200"/>
      <c r="I25" s="164" t="s">
        <v>154</v>
      </c>
      <c r="J25" s="32"/>
    </row>
    <row r="26" spans="1:10" s="30" customFormat="1" ht="14.25" customHeight="1" x14ac:dyDescent="0.3">
      <c r="A26" s="204"/>
      <c r="B26" s="205"/>
      <c r="C26" s="206"/>
      <c r="D26" s="200"/>
      <c r="E26" s="164" t="s">
        <v>2</v>
      </c>
      <c r="F26" s="164" t="s">
        <v>2</v>
      </c>
      <c r="G26" s="164" t="s">
        <v>1</v>
      </c>
      <c r="H26" s="164" t="s">
        <v>2</v>
      </c>
      <c r="I26" s="164" t="s">
        <v>2</v>
      </c>
      <c r="J26" s="32"/>
    </row>
    <row r="27" spans="1:10" s="30" customFormat="1" ht="14.15" customHeight="1" x14ac:dyDescent="0.3">
      <c r="A27" s="207" t="s">
        <v>32</v>
      </c>
      <c r="B27" s="210"/>
      <c r="C27" s="211"/>
      <c r="D27" s="89"/>
      <c r="E27" s="89"/>
      <c r="F27" s="57">
        <f>D27*E27</f>
        <v>0</v>
      </c>
      <c r="G27" s="90"/>
      <c r="H27" s="57">
        <f t="shared" ref="H27:H32" si="3">SUM(F27*(G27*0.01))</f>
        <v>0</v>
      </c>
      <c r="I27" s="57">
        <f>F27+H27</f>
        <v>0</v>
      </c>
      <c r="J27" s="32"/>
    </row>
    <row r="28" spans="1:10" s="30" customFormat="1" ht="14.15" customHeight="1" x14ac:dyDescent="0.3">
      <c r="A28" s="207" t="s">
        <v>33</v>
      </c>
      <c r="B28" s="208"/>
      <c r="C28" s="209"/>
      <c r="D28" s="89"/>
      <c r="E28" s="89"/>
      <c r="F28" s="57">
        <f t="shared" ref="F28:F32" si="4">D28*E28</f>
        <v>0</v>
      </c>
      <c r="G28" s="90"/>
      <c r="H28" s="57">
        <f t="shared" si="3"/>
        <v>0</v>
      </c>
      <c r="I28" s="57">
        <f t="shared" ref="I28:I32" si="5">F28+H28</f>
        <v>0</v>
      </c>
      <c r="J28" s="32"/>
    </row>
    <row r="29" spans="1:10" s="30" customFormat="1" ht="14.15" customHeight="1" x14ac:dyDescent="0.3">
      <c r="A29" s="207" t="s">
        <v>54</v>
      </c>
      <c r="B29" s="208"/>
      <c r="C29" s="209"/>
      <c r="D29" s="89"/>
      <c r="E29" s="89"/>
      <c r="F29" s="57">
        <f t="shared" si="4"/>
        <v>0</v>
      </c>
      <c r="G29" s="90"/>
      <c r="H29" s="57">
        <f t="shared" si="3"/>
        <v>0</v>
      </c>
      <c r="I29" s="57">
        <f t="shared" si="5"/>
        <v>0</v>
      </c>
      <c r="J29" s="32"/>
    </row>
    <row r="30" spans="1:10" s="30" customFormat="1" ht="14.15" customHeight="1" x14ac:dyDescent="0.3">
      <c r="A30" s="207" t="s">
        <v>35</v>
      </c>
      <c r="B30" s="208"/>
      <c r="C30" s="209"/>
      <c r="D30" s="89"/>
      <c r="E30" s="89"/>
      <c r="F30" s="57">
        <f t="shared" si="4"/>
        <v>0</v>
      </c>
      <c r="G30" s="90"/>
      <c r="H30" s="57">
        <f t="shared" si="3"/>
        <v>0</v>
      </c>
      <c r="I30" s="57">
        <f t="shared" si="5"/>
        <v>0</v>
      </c>
      <c r="J30" s="32"/>
    </row>
    <row r="31" spans="1:10" s="30" customFormat="1" ht="14.15" customHeight="1" x14ac:dyDescent="0.3">
      <c r="A31" s="207" t="s">
        <v>36</v>
      </c>
      <c r="B31" s="208"/>
      <c r="C31" s="209"/>
      <c r="D31" s="89"/>
      <c r="E31" s="89"/>
      <c r="F31" s="57">
        <f t="shared" si="4"/>
        <v>0</v>
      </c>
      <c r="G31" s="90"/>
      <c r="H31" s="57">
        <f t="shared" si="3"/>
        <v>0</v>
      </c>
      <c r="I31" s="57">
        <f t="shared" si="5"/>
        <v>0</v>
      </c>
      <c r="J31" s="32"/>
    </row>
    <row r="32" spans="1:10" s="30" customFormat="1" ht="14.15" customHeight="1" x14ac:dyDescent="0.3">
      <c r="A32" s="207" t="s">
        <v>55</v>
      </c>
      <c r="B32" s="208"/>
      <c r="C32" s="209"/>
      <c r="D32" s="89"/>
      <c r="E32" s="89"/>
      <c r="F32" s="57">
        <f t="shared" si="4"/>
        <v>0</v>
      </c>
      <c r="G32" s="90"/>
      <c r="H32" s="57">
        <f t="shared" si="3"/>
        <v>0</v>
      </c>
      <c r="I32" s="57">
        <f t="shared" si="5"/>
        <v>0</v>
      </c>
      <c r="J32" s="32"/>
    </row>
    <row r="33" spans="1:13" s="30" customFormat="1" ht="14.15" customHeight="1" x14ac:dyDescent="0.3">
      <c r="A33" s="214" t="s">
        <v>169</v>
      </c>
      <c r="B33" s="214"/>
      <c r="C33" s="214"/>
      <c r="D33" s="57">
        <f>SUM(D27:D32)</f>
        <v>0</v>
      </c>
      <c r="E33" s="42"/>
      <c r="F33" s="57">
        <f>SUM(F27:F32)</f>
        <v>0</v>
      </c>
      <c r="G33" s="56"/>
      <c r="H33" s="57">
        <f>SUM(H27:H32)</f>
        <v>0</v>
      </c>
      <c r="I33" s="57">
        <f>SUM(I26:I32)</f>
        <v>0</v>
      </c>
      <c r="J33" s="32"/>
    </row>
    <row r="34" spans="1:13" s="30" customFormat="1" ht="12" customHeight="1" x14ac:dyDescent="0.3">
      <c r="A34" s="46"/>
      <c r="B34" s="46"/>
      <c r="C34" s="46"/>
      <c r="D34" s="53"/>
      <c r="E34" s="53"/>
      <c r="F34" s="53"/>
      <c r="G34" s="53"/>
      <c r="H34" s="54"/>
      <c r="I34" s="41"/>
      <c r="J34" s="32"/>
    </row>
    <row r="35" spans="1:13" s="30" customFormat="1" ht="14.15" customHeight="1" x14ac:dyDescent="0.3">
      <c r="A35" s="175" t="s">
        <v>168</v>
      </c>
      <c r="B35" s="91"/>
      <c r="D35" s="32"/>
      <c r="E35" s="32"/>
      <c r="F35" s="32"/>
      <c r="G35" s="32"/>
      <c r="H35" s="32"/>
      <c r="I35" s="32"/>
      <c r="J35" s="32"/>
    </row>
    <row r="36" spans="1:13" ht="5" customHeight="1" x14ac:dyDescent="0.3"/>
    <row r="37" spans="1:13" s="30" customFormat="1" ht="40" customHeight="1" x14ac:dyDescent="0.3">
      <c r="A37" s="201" t="s">
        <v>31</v>
      </c>
      <c r="B37" s="202"/>
      <c r="C37" s="203"/>
      <c r="D37" s="200" t="s">
        <v>53</v>
      </c>
      <c r="E37" s="164" t="s">
        <v>152</v>
      </c>
      <c r="F37" s="164" t="s">
        <v>153</v>
      </c>
      <c r="G37" s="200" t="s">
        <v>155</v>
      </c>
      <c r="H37" s="200"/>
      <c r="I37" s="164" t="s">
        <v>154</v>
      </c>
      <c r="J37" s="32"/>
    </row>
    <row r="38" spans="1:13" s="30" customFormat="1" ht="14.25" customHeight="1" x14ac:dyDescent="0.3">
      <c r="A38" s="204"/>
      <c r="B38" s="205"/>
      <c r="C38" s="206"/>
      <c r="D38" s="200"/>
      <c r="E38" s="164" t="s">
        <v>2</v>
      </c>
      <c r="F38" s="164" t="s">
        <v>2</v>
      </c>
      <c r="G38" s="164" t="s">
        <v>1</v>
      </c>
      <c r="H38" s="164" t="s">
        <v>2</v>
      </c>
      <c r="I38" s="164" t="s">
        <v>2</v>
      </c>
      <c r="J38" s="32"/>
    </row>
    <row r="39" spans="1:13" s="30" customFormat="1" ht="14.15" customHeight="1" x14ac:dyDescent="0.3">
      <c r="A39" s="207" t="s">
        <v>32</v>
      </c>
      <c r="B39" s="210"/>
      <c r="C39" s="211"/>
      <c r="D39" s="89"/>
      <c r="E39" s="89"/>
      <c r="F39" s="57">
        <f t="shared" ref="F39:F44" si="6">D39*E39</f>
        <v>0</v>
      </c>
      <c r="G39" s="90"/>
      <c r="H39" s="57">
        <f t="shared" ref="H39:H44" si="7">SUM(F39*(G39*0.01))</f>
        <v>0</v>
      </c>
      <c r="I39" s="57">
        <f t="shared" ref="I39:I44" si="8">F39+H39</f>
        <v>0</v>
      </c>
      <c r="J39" s="32"/>
    </row>
    <row r="40" spans="1:13" s="30" customFormat="1" ht="14.15" customHeight="1" x14ac:dyDescent="0.3">
      <c r="A40" s="207" t="s">
        <v>33</v>
      </c>
      <c r="B40" s="208"/>
      <c r="C40" s="209"/>
      <c r="D40" s="89"/>
      <c r="E40" s="89"/>
      <c r="F40" s="57">
        <f t="shared" si="6"/>
        <v>0</v>
      </c>
      <c r="G40" s="90"/>
      <c r="H40" s="57">
        <f t="shared" si="7"/>
        <v>0</v>
      </c>
      <c r="I40" s="57">
        <f t="shared" si="8"/>
        <v>0</v>
      </c>
      <c r="J40" s="32"/>
    </row>
    <row r="41" spans="1:13" s="30" customFormat="1" ht="14.15" customHeight="1" x14ac:dyDescent="0.3">
      <c r="A41" s="207" t="s">
        <v>54</v>
      </c>
      <c r="B41" s="208"/>
      <c r="C41" s="209"/>
      <c r="D41" s="89"/>
      <c r="E41" s="89"/>
      <c r="F41" s="57">
        <f t="shared" si="6"/>
        <v>0</v>
      </c>
      <c r="G41" s="90"/>
      <c r="H41" s="57">
        <f t="shared" si="7"/>
        <v>0</v>
      </c>
      <c r="I41" s="57">
        <f t="shared" si="8"/>
        <v>0</v>
      </c>
      <c r="J41" s="32"/>
    </row>
    <row r="42" spans="1:13" s="30" customFormat="1" ht="14.15" customHeight="1" x14ac:dyDescent="0.3">
      <c r="A42" s="207" t="s">
        <v>35</v>
      </c>
      <c r="B42" s="208"/>
      <c r="C42" s="209"/>
      <c r="D42" s="89"/>
      <c r="E42" s="89"/>
      <c r="F42" s="57">
        <f t="shared" si="6"/>
        <v>0</v>
      </c>
      <c r="G42" s="90"/>
      <c r="H42" s="57">
        <f t="shared" si="7"/>
        <v>0</v>
      </c>
      <c r="I42" s="57">
        <f t="shared" si="8"/>
        <v>0</v>
      </c>
      <c r="J42" s="32"/>
    </row>
    <row r="43" spans="1:13" s="30" customFormat="1" ht="14.15" customHeight="1" x14ac:dyDescent="0.3">
      <c r="A43" s="207" t="s">
        <v>36</v>
      </c>
      <c r="B43" s="208"/>
      <c r="C43" s="209"/>
      <c r="D43" s="89"/>
      <c r="E43" s="89"/>
      <c r="F43" s="57">
        <f t="shared" si="6"/>
        <v>0</v>
      </c>
      <c r="G43" s="90"/>
      <c r="H43" s="57">
        <f t="shared" si="7"/>
        <v>0</v>
      </c>
      <c r="I43" s="57">
        <f t="shared" si="8"/>
        <v>0</v>
      </c>
      <c r="J43" s="32"/>
    </row>
    <row r="44" spans="1:13" s="30" customFormat="1" ht="14.15" customHeight="1" x14ac:dyDescent="0.3">
      <c r="A44" s="207" t="s">
        <v>55</v>
      </c>
      <c r="B44" s="208"/>
      <c r="C44" s="209"/>
      <c r="D44" s="89"/>
      <c r="E44" s="89"/>
      <c r="F44" s="57">
        <f t="shared" si="6"/>
        <v>0</v>
      </c>
      <c r="G44" s="90"/>
      <c r="H44" s="57">
        <f t="shared" si="7"/>
        <v>0</v>
      </c>
      <c r="I44" s="57">
        <f t="shared" si="8"/>
        <v>0</v>
      </c>
      <c r="J44" s="32"/>
    </row>
    <row r="45" spans="1:13" s="30" customFormat="1" ht="14.15" customHeight="1" x14ac:dyDescent="0.3">
      <c r="A45" s="214" t="s">
        <v>169</v>
      </c>
      <c r="B45" s="214"/>
      <c r="C45" s="214"/>
      <c r="D45" s="57">
        <f>SUM(D39:D44)</f>
        <v>0</v>
      </c>
      <c r="E45" s="42"/>
      <c r="F45" s="57">
        <f>SUM(F39:F44)</f>
        <v>0</v>
      </c>
      <c r="G45" s="56"/>
      <c r="H45" s="57">
        <f>SUM(H39:H44)</f>
        <v>0</v>
      </c>
      <c r="I45" s="57">
        <f>SUM(I38:I44)</f>
        <v>0</v>
      </c>
      <c r="J45" s="32"/>
    </row>
    <row r="46" spans="1:13" s="30" customFormat="1" ht="14.15" customHeight="1" x14ac:dyDescent="0.3">
      <c r="A46" s="46"/>
      <c r="B46" s="46"/>
      <c r="C46" s="46"/>
      <c r="D46" s="53"/>
      <c r="E46" s="53"/>
      <c r="F46" s="53"/>
      <c r="G46" s="53"/>
      <c r="H46" s="54"/>
      <c r="I46" s="41"/>
      <c r="J46" s="154"/>
    </row>
    <row r="47" spans="1:13" x14ac:dyDescent="0.3">
      <c r="A47" s="70" t="s">
        <v>38</v>
      </c>
      <c r="B47" s="70"/>
      <c r="C47" s="70"/>
      <c r="D47" s="70"/>
      <c r="E47" s="12"/>
      <c r="F47" s="12"/>
      <c r="G47" s="12"/>
      <c r="H47" s="12"/>
      <c r="M47" s="47"/>
    </row>
    <row r="48" spans="1:13" x14ac:dyDescent="0.3">
      <c r="A48" s="71">
        <f>Frontespizio!B4</f>
        <v>0</v>
      </c>
      <c r="B48" s="71"/>
      <c r="C48" s="71"/>
      <c r="D48" s="71"/>
      <c r="I48" s="14"/>
      <c r="M48" s="47"/>
    </row>
    <row r="49" spans="1:13" x14ac:dyDescent="0.3">
      <c r="A49" s="71"/>
      <c r="B49" s="71"/>
      <c r="C49" s="71"/>
      <c r="D49" s="71"/>
      <c r="I49" s="14"/>
      <c r="M49" s="47"/>
    </row>
    <row r="50" spans="1:13" s="36" customFormat="1" ht="14" x14ac:dyDescent="0.3">
      <c r="A50" s="212" t="s">
        <v>51</v>
      </c>
      <c r="B50" s="212"/>
      <c r="C50" s="212"/>
      <c r="D50" s="212"/>
      <c r="E50" s="212"/>
      <c r="F50" s="212"/>
      <c r="G50" s="212"/>
      <c r="H50" s="212"/>
      <c r="I50" s="212"/>
      <c r="J50" s="163"/>
      <c r="M50" s="37"/>
    </row>
    <row r="51" spans="1:13" s="30" customFormat="1" ht="14.15" customHeight="1" x14ac:dyDescent="0.3">
      <c r="A51" s="46"/>
      <c r="B51" s="46"/>
      <c r="C51" s="46"/>
      <c r="D51" s="53"/>
      <c r="E51" s="53"/>
      <c r="F51" s="53"/>
      <c r="G51" s="53"/>
      <c r="H51" s="54"/>
      <c r="I51" s="41"/>
      <c r="J51" s="32"/>
    </row>
    <row r="52" spans="1:13" s="20" customFormat="1" ht="11.5" x14ac:dyDescent="0.3">
      <c r="A52" s="151" t="s">
        <v>114</v>
      </c>
      <c r="B52" s="151"/>
      <c r="C52" s="151"/>
      <c r="D52" s="151"/>
      <c r="E52" s="151"/>
      <c r="F52" s="151"/>
      <c r="G52" s="151"/>
      <c r="H52" s="151"/>
      <c r="I52" s="151"/>
    </row>
    <row r="53" spans="1:13" s="30" customFormat="1" ht="14.15" customHeight="1" x14ac:dyDescent="0.3">
      <c r="A53" s="46"/>
      <c r="B53" s="46"/>
      <c r="C53" s="46"/>
      <c r="D53" s="53"/>
      <c r="E53" s="53"/>
      <c r="F53" s="53"/>
      <c r="G53" s="53"/>
      <c r="H53" s="54"/>
      <c r="I53" s="41"/>
      <c r="J53" s="32"/>
    </row>
    <row r="54" spans="1:13" s="30" customFormat="1" ht="14.15" customHeight="1" x14ac:dyDescent="0.3">
      <c r="A54" s="175" t="s">
        <v>168</v>
      </c>
      <c r="B54" s="91"/>
      <c r="D54" s="32"/>
      <c r="E54" s="32"/>
      <c r="F54" s="32"/>
      <c r="G54" s="32"/>
      <c r="H54" s="32"/>
      <c r="I54" s="32"/>
      <c r="J54" s="32"/>
    </row>
    <row r="55" spans="1:13" ht="5" customHeight="1" x14ac:dyDescent="0.3"/>
    <row r="56" spans="1:13" s="30" customFormat="1" ht="40" customHeight="1" x14ac:dyDescent="0.3">
      <c r="A56" s="201" t="s">
        <v>31</v>
      </c>
      <c r="B56" s="202"/>
      <c r="C56" s="203"/>
      <c r="D56" s="200" t="s">
        <v>53</v>
      </c>
      <c r="E56" s="164" t="s">
        <v>152</v>
      </c>
      <c r="F56" s="164" t="s">
        <v>153</v>
      </c>
      <c r="G56" s="200" t="s">
        <v>155</v>
      </c>
      <c r="H56" s="200"/>
      <c r="I56" s="164" t="s">
        <v>154</v>
      </c>
      <c r="J56" s="32"/>
    </row>
    <row r="57" spans="1:13" s="30" customFormat="1" ht="14.25" customHeight="1" x14ac:dyDescent="0.3">
      <c r="A57" s="204"/>
      <c r="B57" s="205"/>
      <c r="C57" s="206"/>
      <c r="D57" s="200"/>
      <c r="E57" s="164" t="s">
        <v>2</v>
      </c>
      <c r="F57" s="164" t="s">
        <v>2</v>
      </c>
      <c r="G57" s="164" t="s">
        <v>1</v>
      </c>
      <c r="H57" s="164" t="s">
        <v>2</v>
      </c>
      <c r="I57" s="164" t="s">
        <v>2</v>
      </c>
      <c r="J57" s="32"/>
    </row>
    <row r="58" spans="1:13" s="30" customFormat="1" ht="14.15" customHeight="1" x14ac:dyDescent="0.3">
      <c r="A58" s="207" t="s">
        <v>32</v>
      </c>
      <c r="B58" s="210"/>
      <c r="C58" s="211"/>
      <c r="D58" s="89"/>
      <c r="E58" s="89"/>
      <c r="F58" s="57">
        <f t="shared" ref="F58:F63" si="9">D58*E58</f>
        <v>0</v>
      </c>
      <c r="G58" s="90"/>
      <c r="H58" s="57">
        <f t="shared" ref="H58:H63" si="10">SUM(F58*(G58*0.01))</f>
        <v>0</v>
      </c>
      <c r="I58" s="57">
        <f t="shared" ref="I58:I63" si="11">F58+H58</f>
        <v>0</v>
      </c>
      <c r="J58" s="32"/>
    </row>
    <row r="59" spans="1:13" s="30" customFormat="1" ht="14.15" customHeight="1" x14ac:dyDescent="0.3">
      <c r="A59" s="207" t="s">
        <v>33</v>
      </c>
      <c r="B59" s="208"/>
      <c r="C59" s="209"/>
      <c r="D59" s="89"/>
      <c r="E59" s="89"/>
      <c r="F59" s="57">
        <f t="shared" si="9"/>
        <v>0</v>
      </c>
      <c r="G59" s="90"/>
      <c r="H59" s="57">
        <f t="shared" si="10"/>
        <v>0</v>
      </c>
      <c r="I59" s="57">
        <f t="shared" si="11"/>
        <v>0</v>
      </c>
      <c r="J59" s="32"/>
    </row>
    <row r="60" spans="1:13" s="30" customFormat="1" ht="14.15" customHeight="1" x14ac:dyDescent="0.3">
      <c r="A60" s="207" t="s">
        <v>54</v>
      </c>
      <c r="B60" s="208"/>
      <c r="C60" s="209"/>
      <c r="D60" s="89"/>
      <c r="E60" s="89"/>
      <c r="F60" s="57">
        <f t="shared" si="9"/>
        <v>0</v>
      </c>
      <c r="G60" s="90"/>
      <c r="H60" s="57">
        <f t="shared" si="10"/>
        <v>0</v>
      </c>
      <c r="I60" s="57">
        <f t="shared" si="11"/>
        <v>0</v>
      </c>
      <c r="J60" s="32"/>
    </row>
    <row r="61" spans="1:13" s="30" customFormat="1" ht="14.15" customHeight="1" x14ac:dyDescent="0.3">
      <c r="A61" s="207" t="s">
        <v>35</v>
      </c>
      <c r="B61" s="208"/>
      <c r="C61" s="209"/>
      <c r="D61" s="89"/>
      <c r="E61" s="89"/>
      <c r="F61" s="57">
        <f t="shared" si="9"/>
        <v>0</v>
      </c>
      <c r="G61" s="90"/>
      <c r="H61" s="57">
        <f t="shared" si="10"/>
        <v>0</v>
      </c>
      <c r="I61" s="57">
        <f t="shared" si="11"/>
        <v>0</v>
      </c>
      <c r="J61" s="32"/>
    </row>
    <row r="62" spans="1:13" s="30" customFormat="1" ht="14.15" customHeight="1" x14ac:dyDescent="0.3">
      <c r="A62" s="207" t="s">
        <v>36</v>
      </c>
      <c r="B62" s="208"/>
      <c r="C62" s="209"/>
      <c r="D62" s="89"/>
      <c r="E62" s="89"/>
      <c r="F62" s="57">
        <f t="shared" si="9"/>
        <v>0</v>
      </c>
      <c r="G62" s="90"/>
      <c r="H62" s="57">
        <f t="shared" si="10"/>
        <v>0</v>
      </c>
      <c r="I62" s="57">
        <f t="shared" si="11"/>
        <v>0</v>
      </c>
      <c r="J62" s="32"/>
    </row>
    <row r="63" spans="1:13" s="30" customFormat="1" ht="14.15" customHeight="1" x14ac:dyDescent="0.3">
      <c r="A63" s="207" t="s">
        <v>55</v>
      </c>
      <c r="B63" s="208"/>
      <c r="C63" s="209"/>
      <c r="D63" s="89"/>
      <c r="E63" s="89"/>
      <c r="F63" s="57">
        <f t="shared" si="9"/>
        <v>0</v>
      </c>
      <c r="G63" s="90"/>
      <c r="H63" s="57">
        <f t="shared" si="10"/>
        <v>0</v>
      </c>
      <c r="I63" s="57">
        <f t="shared" si="11"/>
        <v>0</v>
      </c>
      <c r="J63" s="32"/>
    </row>
    <row r="64" spans="1:13" s="30" customFormat="1" ht="14.15" customHeight="1" x14ac:dyDescent="0.3">
      <c r="A64" s="214" t="s">
        <v>169</v>
      </c>
      <c r="B64" s="214"/>
      <c r="C64" s="214"/>
      <c r="D64" s="57">
        <f>SUM(D58:D63)</f>
        <v>0</v>
      </c>
      <c r="E64" s="42"/>
      <c r="F64" s="57">
        <f>SUM(F58:F63)</f>
        <v>0</v>
      </c>
      <c r="G64" s="56"/>
      <c r="H64" s="57">
        <f>SUM(H58:H63)</f>
        <v>0</v>
      </c>
      <c r="I64" s="57">
        <f>SUM(I57:I63)</f>
        <v>0</v>
      </c>
      <c r="J64" s="32"/>
    </row>
    <row r="65" spans="1:10" ht="12" customHeight="1" x14ac:dyDescent="0.3"/>
    <row r="66" spans="1:10" s="30" customFormat="1" ht="14.15" customHeight="1" x14ac:dyDescent="0.3">
      <c r="A66" s="175" t="s">
        <v>168</v>
      </c>
      <c r="B66" s="91"/>
      <c r="D66" s="32"/>
      <c r="E66" s="32"/>
      <c r="F66" s="32"/>
      <c r="G66" s="32"/>
      <c r="H66" s="32"/>
      <c r="I66" s="32"/>
      <c r="J66" s="32"/>
    </row>
    <row r="67" spans="1:10" ht="5" customHeight="1" x14ac:dyDescent="0.3"/>
    <row r="68" spans="1:10" s="30" customFormat="1" ht="40" customHeight="1" x14ac:dyDescent="0.3">
      <c r="A68" s="201" t="s">
        <v>31</v>
      </c>
      <c r="B68" s="202"/>
      <c r="C68" s="203"/>
      <c r="D68" s="200" t="s">
        <v>53</v>
      </c>
      <c r="E68" s="164" t="s">
        <v>152</v>
      </c>
      <c r="F68" s="164" t="s">
        <v>153</v>
      </c>
      <c r="G68" s="200" t="s">
        <v>155</v>
      </c>
      <c r="H68" s="200"/>
      <c r="I68" s="164" t="s">
        <v>154</v>
      </c>
      <c r="J68" s="32"/>
    </row>
    <row r="69" spans="1:10" s="30" customFormat="1" ht="14.25" customHeight="1" x14ac:dyDescent="0.3">
      <c r="A69" s="204"/>
      <c r="B69" s="205"/>
      <c r="C69" s="206"/>
      <c r="D69" s="200"/>
      <c r="E69" s="164" t="s">
        <v>2</v>
      </c>
      <c r="F69" s="164" t="s">
        <v>2</v>
      </c>
      <c r="G69" s="164" t="s">
        <v>1</v>
      </c>
      <c r="H69" s="164" t="s">
        <v>2</v>
      </c>
      <c r="I69" s="164" t="s">
        <v>2</v>
      </c>
      <c r="J69" s="32"/>
    </row>
    <row r="70" spans="1:10" s="30" customFormat="1" ht="14.15" customHeight="1" x14ac:dyDescent="0.3">
      <c r="A70" s="207" t="s">
        <v>32</v>
      </c>
      <c r="B70" s="210"/>
      <c r="C70" s="211"/>
      <c r="D70" s="89"/>
      <c r="E70" s="89"/>
      <c r="F70" s="57">
        <f t="shared" ref="F70:F75" si="12">D70*E70</f>
        <v>0</v>
      </c>
      <c r="G70" s="90"/>
      <c r="H70" s="57">
        <f t="shared" ref="H70:H75" si="13">SUM(F70*(G70*0.01))</f>
        <v>0</v>
      </c>
      <c r="I70" s="57">
        <f t="shared" ref="I70:I75" si="14">F70+H70</f>
        <v>0</v>
      </c>
      <c r="J70" s="32"/>
    </row>
    <row r="71" spans="1:10" s="30" customFormat="1" ht="14.15" customHeight="1" x14ac:dyDescent="0.3">
      <c r="A71" s="207" t="s">
        <v>33</v>
      </c>
      <c r="B71" s="208"/>
      <c r="C71" s="209"/>
      <c r="D71" s="89"/>
      <c r="E71" s="89"/>
      <c r="F71" s="57">
        <f t="shared" si="12"/>
        <v>0</v>
      </c>
      <c r="G71" s="90"/>
      <c r="H71" s="57">
        <f t="shared" si="13"/>
        <v>0</v>
      </c>
      <c r="I71" s="57">
        <f t="shared" si="14"/>
        <v>0</v>
      </c>
      <c r="J71" s="32"/>
    </row>
    <row r="72" spans="1:10" s="30" customFormat="1" ht="14.15" customHeight="1" x14ac:dyDescent="0.3">
      <c r="A72" s="207" t="s">
        <v>54</v>
      </c>
      <c r="B72" s="208"/>
      <c r="C72" s="209"/>
      <c r="D72" s="89"/>
      <c r="E72" s="89"/>
      <c r="F72" s="57">
        <f t="shared" si="12"/>
        <v>0</v>
      </c>
      <c r="G72" s="90"/>
      <c r="H72" s="57">
        <f t="shared" si="13"/>
        <v>0</v>
      </c>
      <c r="I72" s="57">
        <f t="shared" si="14"/>
        <v>0</v>
      </c>
      <c r="J72" s="32"/>
    </row>
    <row r="73" spans="1:10" s="30" customFormat="1" ht="14.15" customHeight="1" x14ac:dyDescent="0.3">
      <c r="A73" s="207" t="s">
        <v>35</v>
      </c>
      <c r="B73" s="208"/>
      <c r="C73" s="209"/>
      <c r="D73" s="89"/>
      <c r="E73" s="89"/>
      <c r="F73" s="57">
        <f t="shared" si="12"/>
        <v>0</v>
      </c>
      <c r="G73" s="90"/>
      <c r="H73" s="57">
        <f t="shared" si="13"/>
        <v>0</v>
      </c>
      <c r="I73" s="57">
        <f t="shared" si="14"/>
        <v>0</v>
      </c>
      <c r="J73" s="32"/>
    </row>
    <row r="74" spans="1:10" s="30" customFormat="1" ht="14.15" customHeight="1" x14ac:dyDescent="0.3">
      <c r="A74" s="207" t="s">
        <v>36</v>
      </c>
      <c r="B74" s="208"/>
      <c r="C74" s="209"/>
      <c r="D74" s="89"/>
      <c r="E74" s="89"/>
      <c r="F74" s="57">
        <f t="shared" si="12"/>
        <v>0</v>
      </c>
      <c r="G74" s="90"/>
      <c r="H74" s="57">
        <f t="shared" si="13"/>
        <v>0</v>
      </c>
      <c r="I74" s="57">
        <f t="shared" si="14"/>
        <v>0</v>
      </c>
      <c r="J74" s="32"/>
    </row>
    <row r="75" spans="1:10" s="30" customFormat="1" ht="14.15" customHeight="1" x14ac:dyDescent="0.3">
      <c r="A75" s="207" t="s">
        <v>55</v>
      </c>
      <c r="B75" s="208"/>
      <c r="C75" s="209"/>
      <c r="D75" s="89"/>
      <c r="E75" s="89"/>
      <c r="F75" s="57">
        <f t="shared" si="12"/>
        <v>0</v>
      </c>
      <c r="G75" s="90"/>
      <c r="H75" s="57">
        <f t="shared" si="13"/>
        <v>0</v>
      </c>
      <c r="I75" s="57">
        <f t="shared" si="14"/>
        <v>0</v>
      </c>
      <c r="J75" s="32"/>
    </row>
    <row r="76" spans="1:10" s="30" customFormat="1" ht="14.15" customHeight="1" x14ac:dyDescent="0.3">
      <c r="A76" s="214" t="s">
        <v>169</v>
      </c>
      <c r="B76" s="214"/>
      <c r="C76" s="214"/>
      <c r="D76" s="57">
        <f>SUM(D70:D75)</f>
        <v>0</v>
      </c>
      <c r="E76" s="42"/>
      <c r="F76" s="57">
        <f>SUM(F70:F75)</f>
        <v>0</v>
      </c>
      <c r="G76" s="56"/>
      <c r="H76" s="57">
        <f>SUM(H70:H75)</f>
        <v>0</v>
      </c>
      <c r="I76" s="57">
        <f>SUM(I69:I75)</f>
        <v>0</v>
      </c>
      <c r="J76" s="32"/>
    </row>
    <row r="77" spans="1:10" ht="12.65" customHeight="1" x14ac:dyDescent="0.3"/>
    <row r="78" spans="1:10" ht="12.65" customHeight="1" x14ac:dyDescent="0.3">
      <c r="E78" s="95"/>
    </row>
    <row r="79" spans="1:10" ht="14.15" customHeight="1" x14ac:dyDescent="0.3">
      <c r="D79" s="85" t="s">
        <v>56</v>
      </c>
      <c r="E79" s="173">
        <f>D21+D33+D45+D64+D76</f>
        <v>0</v>
      </c>
    </row>
    <row r="80" spans="1:10" ht="12.65" customHeight="1" x14ac:dyDescent="0.3">
      <c r="D80" s="85"/>
    </row>
    <row r="81" spans="4:5" ht="12.65" customHeight="1" x14ac:dyDescent="0.3">
      <c r="D81" s="85"/>
      <c r="E81" s="95" t="s">
        <v>2</v>
      </c>
    </row>
    <row r="82" spans="4:5" ht="14.15" customHeight="1" x14ac:dyDescent="0.3">
      <c r="D82" s="85" t="s">
        <v>57</v>
      </c>
      <c r="E82" s="173">
        <f>F21+F33+F45+F64+F76</f>
        <v>0</v>
      </c>
    </row>
    <row r="83" spans="4:5" ht="12.65" customHeight="1" x14ac:dyDescent="0.3">
      <c r="D83" s="85"/>
    </row>
    <row r="84" spans="4:5" ht="14.15" customHeight="1" x14ac:dyDescent="0.3">
      <c r="D84" s="85" t="s">
        <v>58</v>
      </c>
      <c r="E84" s="173">
        <f>H21+H33+H45+H64+H76</f>
        <v>0</v>
      </c>
    </row>
    <row r="85" spans="4:5" ht="12.65" customHeight="1" x14ac:dyDescent="0.3">
      <c r="D85" s="85"/>
    </row>
    <row r="86" spans="4:5" ht="14.15" customHeight="1" x14ac:dyDescent="0.3">
      <c r="D86" s="85" t="s">
        <v>59</v>
      </c>
      <c r="E86" s="173">
        <f>I21+I33+I45+I64+I76</f>
        <v>0</v>
      </c>
    </row>
    <row r="87" spans="4:5" ht="12.65" customHeight="1" x14ac:dyDescent="0.3">
      <c r="D87" s="85"/>
    </row>
    <row r="88" spans="4:5" ht="14.15" customHeight="1" x14ac:dyDescent="0.3">
      <c r="D88" s="85" t="s">
        <v>61</v>
      </c>
      <c r="E88" s="173">
        <f>E86*15%</f>
        <v>0</v>
      </c>
    </row>
    <row r="89" spans="4:5" ht="12.65" customHeight="1" x14ac:dyDescent="0.3"/>
    <row r="93" spans="4:5" ht="12.65" customHeight="1" x14ac:dyDescent="0.3"/>
  </sheetData>
  <sheetProtection algorithmName="SHA-512" hashValue="ziyIk03ebUYvbSVFtmzclIeV2XmUGLH6gMGogzOCeAeYo91svtrJlC45hJuSVkeqLigKd9xqiQCr/pqY8QArhA==" saltValue="QnOpTXXsKyRVwgo+/CaDQw==" spinCount="100000" sheet="1" objects="1" scenarios="1"/>
  <mergeCells count="54">
    <mergeCell ref="A8:I8"/>
    <mergeCell ref="A4:I4"/>
    <mergeCell ref="A76:C76"/>
    <mergeCell ref="A73:C73"/>
    <mergeCell ref="A74:C74"/>
    <mergeCell ref="A75:C75"/>
    <mergeCell ref="A33:C33"/>
    <mergeCell ref="A21:C21"/>
    <mergeCell ref="A45:C45"/>
    <mergeCell ref="A64:C64"/>
    <mergeCell ref="G68:H68"/>
    <mergeCell ref="A70:C70"/>
    <mergeCell ref="A71:C71"/>
    <mergeCell ref="A72:C72"/>
    <mergeCell ref="A63:C63"/>
    <mergeCell ref="A68:C69"/>
    <mergeCell ref="D68:D69"/>
    <mergeCell ref="A58:C58"/>
    <mergeCell ref="A59:C59"/>
    <mergeCell ref="A60:C60"/>
    <mergeCell ref="A61:C61"/>
    <mergeCell ref="A62:C62"/>
    <mergeCell ref="G56:H56"/>
    <mergeCell ref="A25:C26"/>
    <mergeCell ref="A40:C40"/>
    <mergeCell ref="A41:C41"/>
    <mergeCell ref="A42:C42"/>
    <mergeCell ref="A50:I50"/>
    <mergeCell ref="A43:C43"/>
    <mergeCell ref="A44:C44"/>
    <mergeCell ref="A27:C27"/>
    <mergeCell ref="A28:C28"/>
    <mergeCell ref="A29:C29"/>
    <mergeCell ref="D56:D57"/>
    <mergeCell ref="A30:C30"/>
    <mergeCell ref="A56:C57"/>
    <mergeCell ref="A31:C31"/>
    <mergeCell ref="A39:C39"/>
    <mergeCell ref="A9:I9"/>
    <mergeCell ref="G25:H25"/>
    <mergeCell ref="D37:D38"/>
    <mergeCell ref="G37:H37"/>
    <mergeCell ref="D25:D26"/>
    <mergeCell ref="A37:C38"/>
    <mergeCell ref="G13:H13"/>
    <mergeCell ref="D13:D14"/>
    <mergeCell ref="A32:C32"/>
    <mergeCell ref="A13:C14"/>
    <mergeCell ref="A15:C15"/>
    <mergeCell ref="A16:C16"/>
    <mergeCell ref="A17:C17"/>
    <mergeCell ref="A18:C18"/>
    <mergeCell ref="A19:C19"/>
    <mergeCell ref="A20:C20"/>
  </mergeCells>
  <pageMargins left="0.78740157480314965" right="0.59055118110236227" top="0.59055118110236227" bottom="0.59055118110236227" header="0.47244094488188981" footer="0.47244094488188981"/>
  <pageSetup paperSize="9" orientation="portrait" r:id="rId1"/>
  <headerFooter>
    <oddHeader>&amp;L&amp;G</oddHeader>
    <oddFooter>&amp;L&amp;9Presentazione delle domande a decorrere dal 2018&amp;R&amp;9Versione 01/2022</oddFooter>
  </headerFooter>
  <rowBreaks count="1" manualBreakCount="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K103"/>
  <sheetViews>
    <sheetView showGridLines="0" topLeftCell="A4" zoomScaleNormal="100" workbookViewId="0">
      <selection activeCell="G20" sqref="G20"/>
    </sheetView>
  </sheetViews>
  <sheetFormatPr baseColWidth="10" defaultColWidth="11" defaultRowHeight="12.5" x14ac:dyDescent="0.3"/>
  <cols>
    <col min="1" max="1" width="9.58203125" style="47" customWidth="1"/>
    <col min="2" max="2" width="4.58203125" style="47" customWidth="1"/>
    <col min="3" max="3" width="6.58203125" style="47" customWidth="1"/>
    <col min="4" max="4" width="16.58203125" style="47" customWidth="1"/>
    <col min="5" max="6" width="9.58203125" style="47" customWidth="1"/>
    <col min="7" max="7" width="9.58203125" style="13" customWidth="1"/>
    <col min="8" max="8" width="8.58203125" style="13" customWidth="1"/>
    <col min="9" max="9" width="9.58203125" style="13" customWidth="1"/>
    <col min="10" max="10" width="2.58203125" style="81" customWidth="1"/>
    <col min="11" max="11" width="16.58203125" style="13" customWidth="1"/>
    <col min="12" max="16384" width="11" style="13"/>
  </cols>
  <sheetData>
    <row r="1" spans="1:11" x14ac:dyDescent="0.3">
      <c r="A1" s="70" t="s">
        <v>38</v>
      </c>
      <c r="B1" s="70"/>
      <c r="C1" s="70"/>
      <c r="D1" s="70"/>
      <c r="E1" s="12"/>
    </row>
    <row r="2" spans="1:11" x14ac:dyDescent="0.3">
      <c r="A2" s="71">
        <f>Frontespizio!B4</f>
        <v>0</v>
      </c>
      <c r="B2" s="71"/>
      <c r="C2" s="71"/>
      <c r="D2" s="71"/>
      <c r="F2" s="14"/>
    </row>
    <row r="3" spans="1:11" ht="12.5" customHeight="1" x14ac:dyDescent="0.3">
      <c r="A3" s="71"/>
      <c r="B3" s="71"/>
      <c r="C3" s="71"/>
      <c r="D3" s="71"/>
      <c r="F3" s="14"/>
    </row>
    <row r="4" spans="1:11" ht="18" x14ac:dyDescent="0.3">
      <c r="A4" s="189" t="s">
        <v>51</v>
      </c>
      <c r="B4" s="189"/>
      <c r="C4" s="189"/>
      <c r="D4" s="189"/>
      <c r="E4" s="189"/>
      <c r="F4" s="189"/>
      <c r="G4" s="189"/>
      <c r="H4" s="189"/>
      <c r="I4" s="189"/>
      <c r="J4" s="68"/>
    </row>
    <row r="5" spans="1:11" ht="12.75" customHeight="1" x14ac:dyDescent="0.3"/>
    <row r="6" spans="1:11" ht="15.5" x14ac:dyDescent="0.3">
      <c r="A6" s="19" t="s">
        <v>63</v>
      </c>
      <c r="B6" s="19"/>
      <c r="C6" s="19"/>
    </row>
    <row r="7" spans="1:11" ht="12.5" customHeight="1" x14ac:dyDescent="0.3">
      <c r="A7" s="19"/>
      <c r="B7" s="19"/>
      <c r="C7" s="19"/>
    </row>
    <row r="8" spans="1:11" ht="50" customHeight="1" x14ac:dyDescent="0.3">
      <c r="A8" s="199" t="s">
        <v>140</v>
      </c>
      <c r="B8" s="199"/>
      <c r="C8" s="199"/>
      <c r="D8" s="199"/>
      <c r="E8" s="199"/>
      <c r="F8" s="199"/>
      <c r="G8" s="199"/>
      <c r="H8" s="199"/>
      <c r="I8" s="199"/>
      <c r="J8" s="73"/>
    </row>
    <row r="9" spans="1:11" ht="12.5" customHeight="1" x14ac:dyDescent="0.3">
      <c r="A9" s="149"/>
      <c r="B9" s="149"/>
      <c r="C9" s="149"/>
      <c r="D9" s="149"/>
      <c r="E9" s="149"/>
      <c r="F9" s="149"/>
      <c r="G9" s="149"/>
      <c r="H9" s="149"/>
      <c r="I9" s="149"/>
      <c r="J9" s="149"/>
    </row>
    <row r="10" spans="1:11" ht="12.5" customHeight="1" x14ac:dyDescent="0.3">
      <c r="A10" s="19"/>
      <c r="B10" s="19"/>
      <c r="C10" s="19"/>
    </row>
    <row r="11" spans="1:11" s="20" customFormat="1" ht="13" customHeight="1" x14ac:dyDescent="0.3">
      <c r="A11" s="215" t="s">
        <v>168</v>
      </c>
      <c r="B11" s="216"/>
      <c r="C11" s="93"/>
      <c r="D11" s="31"/>
      <c r="E11" s="31"/>
      <c r="F11" s="31"/>
      <c r="J11" s="25"/>
    </row>
    <row r="12" spans="1:11" s="20" customFormat="1" ht="5" customHeight="1" x14ac:dyDescent="0.3">
      <c r="A12" s="32"/>
      <c r="B12" s="32"/>
      <c r="C12" s="32"/>
      <c r="D12" s="32"/>
      <c r="E12" s="32"/>
      <c r="F12" s="32"/>
      <c r="J12" s="25"/>
    </row>
    <row r="13" spans="1:11" s="20" customFormat="1" ht="40" customHeight="1" x14ac:dyDescent="0.3">
      <c r="A13" s="220" t="s">
        <v>45</v>
      </c>
      <c r="B13" s="221"/>
      <c r="C13" s="222"/>
      <c r="D13" s="226" t="s">
        <v>65</v>
      </c>
      <c r="E13" s="164" t="s">
        <v>156</v>
      </c>
      <c r="F13" s="69" t="s">
        <v>157</v>
      </c>
      <c r="G13" s="21" t="s">
        <v>158</v>
      </c>
      <c r="H13" s="228" t="s">
        <v>53</v>
      </c>
      <c r="I13" s="69" t="s">
        <v>154</v>
      </c>
      <c r="J13" s="66"/>
      <c r="K13" s="30"/>
    </row>
    <row r="14" spans="1:11" s="20" customFormat="1" ht="14.25" customHeight="1" x14ac:dyDescent="0.3">
      <c r="A14" s="223"/>
      <c r="B14" s="224"/>
      <c r="C14" s="225"/>
      <c r="D14" s="227"/>
      <c r="E14" s="164" t="s">
        <v>2</v>
      </c>
      <c r="F14" s="164" t="s">
        <v>2</v>
      </c>
      <c r="G14" s="21" t="s">
        <v>1</v>
      </c>
      <c r="H14" s="229"/>
      <c r="I14" s="164" t="s">
        <v>2</v>
      </c>
      <c r="J14" s="66"/>
      <c r="K14" s="30"/>
    </row>
    <row r="15" spans="1:11" s="20" customFormat="1" ht="13" customHeight="1" x14ac:dyDescent="0.3">
      <c r="A15" s="217"/>
      <c r="B15" s="218"/>
      <c r="C15" s="219"/>
      <c r="D15" s="91"/>
      <c r="E15" s="92"/>
      <c r="F15" s="89"/>
      <c r="G15" s="104"/>
      <c r="H15" s="104"/>
      <c r="I15" s="109">
        <f>SUM((E15+F15)*(G15*0.01))</f>
        <v>0</v>
      </c>
      <c r="J15" s="67"/>
      <c r="K15" s="79"/>
    </row>
    <row r="16" spans="1:11" s="20" customFormat="1" ht="13" customHeight="1" x14ac:dyDescent="0.3">
      <c r="A16" s="217"/>
      <c r="B16" s="218"/>
      <c r="C16" s="219"/>
      <c r="D16" s="91"/>
      <c r="E16" s="92"/>
      <c r="F16" s="89"/>
      <c r="G16" s="104"/>
      <c r="H16" s="104"/>
      <c r="I16" s="109">
        <f t="shared" ref="I16:I24" si="0">SUM((E16+F16)*(G16*0.01))</f>
        <v>0</v>
      </c>
      <c r="J16" s="67"/>
      <c r="K16" s="79"/>
    </row>
    <row r="17" spans="1:11" s="20" customFormat="1" ht="13" customHeight="1" x14ac:dyDescent="0.3">
      <c r="A17" s="217"/>
      <c r="B17" s="218"/>
      <c r="C17" s="219"/>
      <c r="D17" s="91"/>
      <c r="E17" s="92"/>
      <c r="F17" s="89"/>
      <c r="G17" s="104"/>
      <c r="H17" s="104"/>
      <c r="I17" s="109">
        <f t="shared" si="0"/>
        <v>0</v>
      </c>
      <c r="J17" s="67"/>
      <c r="K17" s="79"/>
    </row>
    <row r="18" spans="1:11" s="20" customFormat="1" ht="13" customHeight="1" x14ac:dyDescent="0.3">
      <c r="A18" s="217"/>
      <c r="B18" s="218"/>
      <c r="C18" s="219"/>
      <c r="D18" s="91"/>
      <c r="E18" s="92"/>
      <c r="F18" s="89"/>
      <c r="G18" s="104"/>
      <c r="H18" s="104"/>
      <c r="I18" s="109">
        <f t="shared" si="0"/>
        <v>0</v>
      </c>
      <c r="J18" s="67"/>
      <c r="K18" s="79"/>
    </row>
    <row r="19" spans="1:11" s="20" customFormat="1" ht="13" customHeight="1" x14ac:dyDescent="0.3">
      <c r="A19" s="217"/>
      <c r="B19" s="218"/>
      <c r="C19" s="219"/>
      <c r="D19" s="91"/>
      <c r="E19" s="92"/>
      <c r="F19" s="89"/>
      <c r="G19" s="104"/>
      <c r="H19" s="104"/>
      <c r="I19" s="109">
        <f t="shared" si="0"/>
        <v>0</v>
      </c>
      <c r="J19" s="67"/>
      <c r="K19" s="79"/>
    </row>
    <row r="20" spans="1:11" s="20" customFormat="1" ht="13" customHeight="1" x14ac:dyDescent="0.3">
      <c r="A20" s="217"/>
      <c r="B20" s="218"/>
      <c r="C20" s="219"/>
      <c r="D20" s="91"/>
      <c r="E20" s="92"/>
      <c r="F20" s="89"/>
      <c r="G20" s="104"/>
      <c r="H20" s="104"/>
      <c r="I20" s="109">
        <f t="shared" si="0"/>
        <v>0</v>
      </c>
      <c r="J20" s="67"/>
      <c r="K20" s="79"/>
    </row>
    <row r="21" spans="1:11" s="20" customFormat="1" ht="13" customHeight="1" x14ac:dyDescent="0.3">
      <c r="A21" s="217"/>
      <c r="B21" s="218"/>
      <c r="C21" s="219"/>
      <c r="D21" s="91"/>
      <c r="E21" s="92"/>
      <c r="F21" s="89"/>
      <c r="G21" s="104"/>
      <c r="H21" s="104"/>
      <c r="I21" s="109">
        <f t="shared" si="0"/>
        <v>0</v>
      </c>
      <c r="J21" s="67"/>
      <c r="K21" s="79"/>
    </row>
    <row r="22" spans="1:11" s="20" customFormat="1" ht="13" customHeight="1" x14ac:dyDescent="0.3">
      <c r="A22" s="217"/>
      <c r="B22" s="218"/>
      <c r="C22" s="219"/>
      <c r="D22" s="91"/>
      <c r="E22" s="92"/>
      <c r="F22" s="89"/>
      <c r="G22" s="104"/>
      <c r="H22" s="104"/>
      <c r="I22" s="109">
        <f t="shared" si="0"/>
        <v>0</v>
      </c>
      <c r="J22" s="67"/>
      <c r="K22" s="79"/>
    </row>
    <row r="23" spans="1:11" s="20" customFormat="1" ht="13" customHeight="1" x14ac:dyDescent="0.3">
      <c r="A23" s="217"/>
      <c r="B23" s="218"/>
      <c r="C23" s="219"/>
      <c r="D23" s="91"/>
      <c r="E23" s="92"/>
      <c r="F23" s="89"/>
      <c r="G23" s="104"/>
      <c r="H23" s="104"/>
      <c r="I23" s="109">
        <f t="shared" si="0"/>
        <v>0</v>
      </c>
      <c r="J23" s="67"/>
      <c r="K23" s="79"/>
    </row>
    <row r="24" spans="1:11" s="20" customFormat="1" ht="13" customHeight="1" x14ac:dyDescent="0.3">
      <c r="A24" s="217"/>
      <c r="B24" s="218"/>
      <c r="C24" s="219"/>
      <c r="D24" s="91"/>
      <c r="E24" s="92"/>
      <c r="F24" s="89"/>
      <c r="G24" s="104"/>
      <c r="H24" s="104"/>
      <c r="I24" s="109">
        <f t="shared" si="0"/>
        <v>0</v>
      </c>
      <c r="J24" s="67"/>
      <c r="K24" s="79"/>
    </row>
    <row r="25" spans="1:11" s="30" customFormat="1" ht="13" customHeight="1" x14ac:dyDescent="0.3">
      <c r="A25" s="202"/>
      <c r="B25" s="202"/>
      <c r="C25" s="202"/>
      <c r="D25" s="39"/>
      <c r="E25" s="43" t="s">
        <v>169</v>
      </c>
      <c r="F25" s="84">
        <f>SUM(F15:F24)</f>
        <v>0</v>
      </c>
      <c r="H25" s="84">
        <f>SUM(H15:H24)</f>
        <v>0</v>
      </c>
      <c r="I25" s="84">
        <f>SUM(I15:I24)</f>
        <v>0</v>
      </c>
      <c r="J25" s="82"/>
      <c r="K25" s="80"/>
    </row>
    <row r="26" spans="1:11" s="30" customFormat="1" ht="13" customHeight="1" x14ac:dyDescent="0.3">
      <c r="A26" s="215" t="s">
        <v>168</v>
      </c>
      <c r="B26" s="216"/>
      <c r="C26" s="93"/>
      <c r="D26" s="31"/>
      <c r="E26" s="39"/>
      <c r="F26" s="39"/>
      <c r="G26" s="35"/>
      <c r="H26" s="35"/>
      <c r="I26" s="32"/>
      <c r="J26" s="46"/>
    </row>
    <row r="27" spans="1:11" s="30" customFormat="1" ht="5" customHeight="1" x14ac:dyDescent="0.3">
      <c r="A27" s="32"/>
      <c r="B27" s="32"/>
      <c r="C27" s="32"/>
      <c r="D27" s="32"/>
      <c r="E27" s="39"/>
      <c r="F27" s="39"/>
      <c r="G27" s="35"/>
      <c r="H27" s="35"/>
      <c r="I27" s="32"/>
      <c r="J27" s="46"/>
    </row>
    <row r="28" spans="1:11" s="20" customFormat="1" ht="40" customHeight="1" x14ac:dyDescent="0.3">
      <c r="A28" s="220" t="s">
        <v>45</v>
      </c>
      <c r="B28" s="221"/>
      <c r="C28" s="222"/>
      <c r="D28" s="226" t="s">
        <v>65</v>
      </c>
      <c r="E28" s="164" t="s">
        <v>156</v>
      </c>
      <c r="F28" s="164" t="s">
        <v>157</v>
      </c>
      <c r="G28" s="21" t="s">
        <v>158</v>
      </c>
      <c r="H28" s="228" t="s">
        <v>53</v>
      </c>
      <c r="I28" s="164" t="s">
        <v>154</v>
      </c>
      <c r="J28" s="66"/>
      <c r="K28" s="30"/>
    </row>
    <row r="29" spans="1:11" s="20" customFormat="1" ht="14.25" customHeight="1" x14ac:dyDescent="0.3">
      <c r="A29" s="223"/>
      <c r="B29" s="224"/>
      <c r="C29" s="225"/>
      <c r="D29" s="227"/>
      <c r="E29" s="164" t="s">
        <v>2</v>
      </c>
      <c r="F29" s="164" t="s">
        <v>2</v>
      </c>
      <c r="G29" s="21" t="s">
        <v>1</v>
      </c>
      <c r="H29" s="229"/>
      <c r="I29" s="164" t="s">
        <v>2</v>
      </c>
      <c r="J29" s="66"/>
      <c r="K29" s="30"/>
    </row>
    <row r="30" spans="1:11" s="30" customFormat="1" ht="13" customHeight="1" x14ac:dyDescent="0.3">
      <c r="A30" s="217"/>
      <c r="B30" s="218"/>
      <c r="C30" s="219"/>
      <c r="D30" s="91"/>
      <c r="E30" s="92"/>
      <c r="F30" s="89"/>
      <c r="G30" s="104"/>
      <c r="H30" s="104"/>
      <c r="I30" s="109">
        <f>SUM((E30+F30)*(G30*0.01))</f>
        <v>0</v>
      </c>
      <c r="J30" s="83"/>
    </row>
    <row r="31" spans="1:11" s="30" customFormat="1" ht="13" customHeight="1" x14ac:dyDescent="0.3">
      <c r="A31" s="217"/>
      <c r="B31" s="218"/>
      <c r="C31" s="219"/>
      <c r="D31" s="91"/>
      <c r="E31" s="92"/>
      <c r="F31" s="89"/>
      <c r="G31" s="104"/>
      <c r="H31" s="104"/>
      <c r="I31" s="109">
        <f t="shared" ref="I31:I39" si="1">SUM((E31+F31)*(G31*0.01))</f>
        <v>0</v>
      </c>
      <c r="J31" s="83"/>
    </row>
    <row r="32" spans="1:11" s="30" customFormat="1" ht="13" customHeight="1" x14ac:dyDescent="0.3">
      <c r="A32" s="217"/>
      <c r="B32" s="218"/>
      <c r="C32" s="219"/>
      <c r="D32" s="91"/>
      <c r="E32" s="92"/>
      <c r="F32" s="89"/>
      <c r="G32" s="104"/>
      <c r="H32" s="104"/>
      <c r="I32" s="109">
        <f t="shared" si="1"/>
        <v>0</v>
      </c>
      <c r="J32" s="83"/>
    </row>
    <row r="33" spans="1:11" s="30" customFormat="1" ht="13" customHeight="1" x14ac:dyDescent="0.3">
      <c r="A33" s="217"/>
      <c r="B33" s="218"/>
      <c r="C33" s="219"/>
      <c r="D33" s="91"/>
      <c r="E33" s="92"/>
      <c r="F33" s="89"/>
      <c r="G33" s="104"/>
      <c r="H33" s="104"/>
      <c r="I33" s="109">
        <f t="shared" si="1"/>
        <v>0</v>
      </c>
      <c r="J33" s="83"/>
    </row>
    <row r="34" spans="1:11" s="30" customFormat="1" ht="13" customHeight="1" x14ac:dyDescent="0.3">
      <c r="A34" s="217"/>
      <c r="B34" s="218"/>
      <c r="C34" s="219"/>
      <c r="D34" s="91"/>
      <c r="E34" s="92"/>
      <c r="F34" s="89"/>
      <c r="G34" s="104"/>
      <c r="H34" s="104"/>
      <c r="I34" s="109">
        <f t="shared" si="1"/>
        <v>0</v>
      </c>
      <c r="J34" s="83"/>
    </row>
    <row r="35" spans="1:11" s="30" customFormat="1" ht="13" customHeight="1" x14ac:dyDescent="0.3">
      <c r="A35" s="217"/>
      <c r="B35" s="218"/>
      <c r="C35" s="219"/>
      <c r="D35" s="91"/>
      <c r="E35" s="92"/>
      <c r="F35" s="89"/>
      <c r="G35" s="104"/>
      <c r="H35" s="104"/>
      <c r="I35" s="109">
        <f t="shared" si="1"/>
        <v>0</v>
      </c>
      <c r="J35" s="83"/>
    </row>
    <row r="36" spans="1:11" s="30" customFormat="1" ht="13" customHeight="1" x14ac:dyDescent="0.3">
      <c r="A36" s="217"/>
      <c r="B36" s="218"/>
      <c r="C36" s="219"/>
      <c r="D36" s="91"/>
      <c r="E36" s="92"/>
      <c r="F36" s="89"/>
      <c r="G36" s="104"/>
      <c r="H36" s="104"/>
      <c r="I36" s="109">
        <f t="shared" si="1"/>
        <v>0</v>
      </c>
      <c r="J36" s="83"/>
    </row>
    <row r="37" spans="1:11" s="30" customFormat="1" ht="13" customHeight="1" x14ac:dyDescent="0.3">
      <c r="A37" s="217"/>
      <c r="B37" s="218"/>
      <c r="C37" s="219"/>
      <c r="D37" s="91"/>
      <c r="E37" s="92"/>
      <c r="F37" s="89"/>
      <c r="G37" s="104"/>
      <c r="H37" s="104"/>
      <c r="I37" s="109">
        <f t="shared" si="1"/>
        <v>0</v>
      </c>
      <c r="J37" s="83"/>
    </row>
    <row r="38" spans="1:11" s="30" customFormat="1" ht="13" customHeight="1" x14ac:dyDescent="0.3">
      <c r="A38" s="217"/>
      <c r="B38" s="218"/>
      <c r="C38" s="219"/>
      <c r="D38" s="91"/>
      <c r="E38" s="92"/>
      <c r="F38" s="89"/>
      <c r="G38" s="104"/>
      <c r="H38" s="104"/>
      <c r="I38" s="109">
        <f t="shared" si="1"/>
        <v>0</v>
      </c>
      <c r="J38" s="83"/>
    </row>
    <row r="39" spans="1:11" s="30" customFormat="1" ht="13" customHeight="1" x14ac:dyDescent="0.3">
      <c r="A39" s="217"/>
      <c r="B39" s="218"/>
      <c r="C39" s="219"/>
      <c r="D39" s="91"/>
      <c r="E39" s="92"/>
      <c r="F39" s="89"/>
      <c r="G39" s="104"/>
      <c r="H39" s="104"/>
      <c r="I39" s="109">
        <f t="shared" si="1"/>
        <v>0</v>
      </c>
      <c r="J39" s="83"/>
    </row>
    <row r="40" spans="1:11" s="30" customFormat="1" ht="13" customHeight="1" x14ac:dyDescent="0.3">
      <c r="A40" s="202"/>
      <c r="B40" s="202"/>
      <c r="C40" s="202"/>
      <c r="D40" s="39"/>
      <c r="E40" s="43" t="s">
        <v>169</v>
      </c>
      <c r="F40" s="84">
        <f>SUM(F30:F39)</f>
        <v>0</v>
      </c>
      <c r="H40" s="84">
        <f>SUM(H30:H39)</f>
        <v>0</v>
      </c>
      <c r="I40" s="84">
        <f>SUM(I30:I39)</f>
        <v>0</v>
      </c>
      <c r="J40" s="82"/>
      <c r="K40" s="80"/>
    </row>
    <row r="41" spans="1:11" s="30" customFormat="1" ht="13" customHeight="1" x14ac:dyDescent="0.3">
      <c r="A41" s="215" t="s">
        <v>168</v>
      </c>
      <c r="B41" s="216"/>
      <c r="C41" s="93"/>
      <c r="D41" s="31"/>
      <c r="E41" s="39"/>
      <c r="F41" s="39"/>
      <c r="G41" s="35"/>
      <c r="H41" s="35"/>
      <c r="I41" s="32"/>
      <c r="J41" s="46"/>
    </row>
    <row r="42" spans="1:11" s="30" customFormat="1" ht="5" customHeight="1" x14ac:dyDescent="0.3">
      <c r="A42" s="32"/>
      <c r="B42" s="32"/>
      <c r="C42" s="32"/>
      <c r="D42" s="32"/>
      <c r="E42" s="39"/>
      <c r="F42" s="39"/>
      <c r="G42" s="35"/>
      <c r="H42" s="35"/>
      <c r="I42" s="32"/>
      <c r="J42" s="46"/>
    </row>
    <row r="43" spans="1:11" s="20" customFormat="1" ht="40" customHeight="1" x14ac:dyDescent="0.3">
      <c r="A43" s="220" t="s">
        <v>45</v>
      </c>
      <c r="B43" s="221"/>
      <c r="C43" s="222"/>
      <c r="D43" s="226" t="s">
        <v>65</v>
      </c>
      <c r="E43" s="164" t="s">
        <v>156</v>
      </c>
      <c r="F43" s="164" t="s">
        <v>157</v>
      </c>
      <c r="G43" s="21" t="s">
        <v>158</v>
      </c>
      <c r="H43" s="228" t="s">
        <v>53</v>
      </c>
      <c r="I43" s="164" t="s">
        <v>154</v>
      </c>
      <c r="J43" s="66"/>
      <c r="K43" s="30"/>
    </row>
    <row r="44" spans="1:11" s="20" customFormat="1" ht="14.25" customHeight="1" x14ac:dyDescent="0.3">
      <c r="A44" s="223"/>
      <c r="B44" s="224"/>
      <c r="C44" s="225"/>
      <c r="D44" s="227"/>
      <c r="E44" s="164" t="s">
        <v>2</v>
      </c>
      <c r="F44" s="164" t="s">
        <v>2</v>
      </c>
      <c r="G44" s="21" t="s">
        <v>1</v>
      </c>
      <c r="H44" s="229"/>
      <c r="I44" s="164" t="s">
        <v>2</v>
      </c>
      <c r="J44" s="66"/>
      <c r="K44" s="30"/>
    </row>
    <row r="45" spans="1:11" s="30" customFormat="1" ht="13" customHeight="1" x14ac:dyDescent="0.3">
      <c r="A45" s="217"/>
      <c r="B45" s="218"/>
      <c r="C45" s="219"/>
      <c r="D45" s="91"/>
      <c r="E45" s="92"/>
      <c r="F45" s="89"/>
      <c r="G45" s="104"/>
      <c r="H45" s="104"/>
      <c r="I45" s="109">
        <f>SUM((E45+F45)*(G45*0.01))</f>
        <v>0</v>
      </c>
      <c r="J45" s="83"/>
    </row>
    <row r="46" spans="1:11" s="30" customFormat="1" ht="13" customHeight="1" x14ac:dyDescent="0.3">
      <c r="A46" s="217"/>
      <c r="B46" s="218"/>
      <c r="C46" s="219"/>
      <c r="D46" s="91"/>
      <c r="E46" s="92"/>
      <c r="F46" s="89"/>
      <c r="G46" s="104"/>
      <c r="H46" s="104"/>
      <c r="I46" s="109">
        <f t="shared" ref="I46:I54" si="2">SUM((E46+F46)*(G46*0.01))</f>
        <v>0</v>
      </c>
      <c r="J46" s="83"/>
    </row>
    <row r="47" spans="1:11" s="30" customFormat="1" ht="13" customHeight="1" x14ac:dyDescent="0.3">
      <c r="A47" s="217"/>
      <c r="B47" s="218"/>
      <c r="C47" s="219"/>
      <c r="D47" s="91"/>
      <c r="E47" s="92"/>
      <c r="F47" s="89"/>
      <c r="G47" s="104"/>
      <c r="H47" s="104"/>
      <c r="I47" s="109">
        <f t="shared" si="2"/>
        <v>0</v>
      </c>
      <c r="J47" s="83"/>
    </row>
    <row r="48" spans="1:11" s="30" customFormat="1" ht="13" customHeight="1" x14ac:dyDescent="0.3">
      <c r="A48" s="217"/>
      <c r="B48" s="218"/>
      <c r="C48" s="219"/>
      <c r="D48" s="91"/>
      <c r="E48" s="92"/>
      <c r="F48" s="89"/>
      <c r="G48" s="104"/>
      <c r="H48" s="104"/>
      <c r="I48" s="109">
        <f t="shared" si="2"/>
        <v>0</v>
      </c>
      <c r="J48" s="83"/>
    </row>
    <row r="49" spans="1:11" s="30" customFormat="1" ht="13" customHeight="1" x14ac:dyDescent="0.3">
      <c r="A49" s="217"/>
      <c r="B49" s="218"/>
      <c r="C49" s="219"/>
      <c r="D49" s="91"/>
      <c r="E49" s="92"/>
      <c r="F49" s="89"/>
      <c r="G49" s="104"/>
      <c r="H49" s="104"/>
      <c r="I49" s="109">
        <f t="shared" si="2"/>
        <v>0</v>
      </c>
      <c r="J49" s="83"/>
    </row>
    <row r="50" spans="1:11" s="30" customFormat="1" ht="13" customHeight="1" x14ac:dyDescent="0.3">
      <c r="A50" s="217"/>
      <c r="B50" s="218"/>
      <c r="C50" s="219"/>
      <c r="D50" s="91"/>
      <c r="E50" s="92"/>
      <c r="F50" s="89"/>
      <c r="G50" s="104"/>
      <c r="H50" s="104"/>
      <c r="I50" s="109">
        <f t="shared" si="2"/>
        <v>0</v>
      </c>
      <c r="J50" s="83"/>
    </row>
    <row r="51" spans="1:11" s="30" customFormat="1" ht="13" customHeight="1" x14ac:dyDescent="0.3">
      <c r="A51" s="217"/>
      <c r="B51" s="218"/>
      <c r="C51" s="219"/>
      <c r="D51" s="91"/>
      <c r="E51" s="92"/>
      <c r="F51" s="89"/>
      <c r="G51" s="104"/>
      <c r="H51" s="104"/>
      <c r="I51" s="109">
        <f t="shared" si="2"/>
        <v>0</v>
      </c>
      <c r="J51" s="83"/>
    </row>
    <row r="52" spans="1:11" s="30" customFormat="1" ht="13" customHeight="1" x14ac:dyDescent="0.3">
      <c r="A52" s="217"/>
      <c r="B52" s="218"/>
      <c r="C52" s="219"/>
      <c r="D52" s="91"/>
      <c r="E52" s="92"/>
      <c r="F52" s="89"/>
      <c r="G52" s="104"/>
      <c r="H52" s="104"/>
      <c r="I52" s="109">
        <f t="shared" si="2"/>
        <v>0</v>
      </c>
      <c r="J52" s="83"/>
    </row>
    <row r="53" spans="1:11" s="30" customFormat="1" ht="13" customHeight="1" x14ac:dyDescent="0.3">
      <c r="A53" s="217"/>
      <c r="B53" s="218"/>
      <c r="C53" s="219"/>
      <c r="D53" s="91"/>
      <c r="E53" s="92"/>
      <c r="F53" s="89"/>
      <c r="G53" s="104"/>
      <c r="H53" s="104"/>
      <c r="I53" s="109">
        <f t="shared" si="2"/>
        <v>0</v>
      </c>
      <c r="J53" s="83"/>
    </row>
    <row r="54" spans="1:11" s="30" customFormat="1" ht="13" customHeight="1" x14ac:dyDescent="0.3">
      <c r="A54" s="217"/>
      <c r="B54" s="218"/>
      <c r="C54" s="219"/>
      <c r="D54" s="91"/>
      <c r="E54" s="92"/>
      <c r="F54" s="89"/>
      <c r="G54" s="104"/>
      <c r="H54" s="104"/>
      <c r="I54" s="109">
        <f t="shared" si="2"/>
        <v>0</v>
      </c>
      <c r="J54" s="83"/>
    </row>
    <row r="55" spans="1:11" s="30" customFormat="1" ht="13" customHeight="1" x14ac:dyDescent="0.3">
      <c r="A55" s="202"/>
      <c r="B55" s="202"/>
      <c r="C55" s="202"/>
      <c r="D55" s="39"/>
      <c r="E55" s="43" t="s">
        <v>169</v>
      </c>
      <c r="F55" s="84">
        <f>SUM(F45:F54)</f>
        <v>0</v>
      </c>
      <c r="H55" s="84">
        <f>SUM(H45:H54)</f>
        <v>0</v>
      </c>
      <c r="I55" s="84">
        <f>SUM(I45:I54)</f>
        <v>0</v>
      </c>
      <c r="J55" s="82"/>
      <c r="K55" s="80"/>
    </row>
    <row r="56" spans="1:11" s="30" customFormat="1" ht="12.65" customHeight="1" x14ac:dyDescent="0.3">
      <c r="A56" s="65"/>
      <c r="B56" s="65"/>
      <c r="C56" s="65"/>
      <c r="D56" s="39"/>
      <c r="E56" s="58"/>
      <c r="F56" s="43"/>
      <c r="G56" s="59"/>
      <c r="H56" s="59"/>
      <c r="I56" s="59"/>
      <c r="J56" s="46"/>
    </row>
    <row r="57" spans="1:11" x14ac:dyDescent="0.3">
      <c r="A57" s="70" t="s">
        <v>38</v>
      </c>
      <c r="B57" s="70"/>
      <c r="C57" s="70"/>
      <c r="D57" s="70"/>
      <c r="E57" s="12"/>
      <c r="I57" s="70"/>
    </row>
    <row r="58" spans="1:11" x14ac:dyDescent="0.3">
      <c r="A58" s="71">
        <f>Frontespizio!B4</f>
        <v>0</v>
      </c>
      <c r="B58" s="71"/>
      <c r="C58" s="71"/>
      <c r="D58" s="71"/>
      <c r="F58" s="14"/>
      <c r="I58" s="71"/>
    </row>
    <row r="59" spans="1:11" x14ac:dyDescent="0.3">
      <c r="I59" s="47"/>
    </row>
    <row r="60" spans="1:11" ht="14" x14ac:dyDescent="0.3">
      <c r="A60" s="230" t="s">
        <v>51</v>
      </c>
      <c r="B60" s="230"/>
      <c r="C60" s="230"/>
      <c r="D60" s="230"/>
      <c r="E60" s="230"/>
      <c r="F60" s="230"/>
      <c r="G60" s="230"/>
      <c r="H60" s="230"/>
      <c r="I60" s="230"/>
    </row>
    <row r="61" spans="1:11" ht="12.5" customHeight="1" x14ac:dyDescent="0.3">
      <c r="I61" s="47"/>
    </row>
    <row r="62" spans="1:11" s="20" customFormat="1" ht="11.5" x14ac:dyDescent="0.3">
      <c r="A62" s="150" t="s">
        <v>62</v>
      </c>
      <c r="B62" s="150"/>
      <c r="C62" s="150"/>
      <c r="D62" s="150"/>
      <c r="E62" s="150"/>
      <c r="F62" s="150"/>
      <c r="I62" s="150"/>
      <c r="J62" s="25"/>
    </row>
    <row r="63" spans="1:11" s="30" customFormat="1" ht="12.5" customHeight="1" x14ac:dyDescent="0.3">
      <c r="A63" s="65"/>
      <c r="B63" s="65"/>
      <c r="C63" s="65"/>
      <c r="D63" s="39"/>
      <c r="E63" s="58"/>
      <c r="F63" s="43"/>
      <c r="G63" s="59"/>
      <c r="H63" s="59"/>
      <c r="I63" s="59"/>
      <c r="J63" s="46"/>
    </row>
    <row r="64" spans="1:11" s="30" customFormat="1" ht="12.75" customHeight="1" x14ac:dyDescent="0.3">
      <c r="A64" s="215" t="s">
        <v>168</v>
      </c>
      <c r="B64" s="216"/>
      <c r="C64" s="93"/>
      <c r="D64" s="31"/>
      <c r="E64" s="39"/>
      <c r="F64" s="39"/>
      <c r="G64" s="35"/>
      <c r="H64" s="35"/>
      <c r="I64" s="32"/>
      <c r="J64" s="46"/>
    </row>
    <row r="65" spans="1:11" s="30" customFormat="1" ht="5" customHeight="1" x14ac:dyDescent="0.3">
      <c r="A65" s="32"/>
      <c r="B65" s="32"/>
      <c r="C65" s="32"/>
      <c r="D65" s="32"/>
      <c r="E65" s="39"/>
      <c r="F65" s="39"/>
      <c r="G65" s="35"/>
      <c r="H65" s="35"/>
      <c r="I65" s="32"/>
      <c r="J65" s="46"/>
    </row>
    <row r="66" spans="1:11" s="20" customFormat="1" ht="40" customHeight="1" x14ac:dyDescent="0.3">
      <c r="A66" s="220" t="s">
        <v>45</v>
      </c>
      <c r="B66" s="221"/>
      <c r="C66" s="222"/>
      <c r="D66" s="226" t="s">
        <v>65</v>
      </c>
      <c r="E66" s="164" t="s">
        <v>156</v>
      </c>
      <c r="F66" s="164" t="s">
        <v>157</v>
      </c>
      <c r="G66" s="21" t="s">
        <v>158</v>
      </c>
      <c r="H66" s="228" t="s">
        <v>53</v>
      </c>
      <c r="I66" s="164" t="s">
        <v>154</v>
      </c>
      <c r="J66" s="66"/>
      <c r="K66" s="30"/>
    </row>
    <row r="67" spans="1:11" s="20" customFormat="1" ht="14.25" customHeight="1" x14ac:dyDescent="0.3">
      <c r="A67" s="223"/>
      <c r="B67" s="224"/>
      <c r="C67" s="225"/>
      <c r="D67" s="227"/>
      <c r="E67" s="164" t="s">
        <v>2</v>
      </c>
      <c r="F67" s="164" t="s">
        <v>2</v>
      </c>
      <c r="G67" s="21" t="s">
        <v>1</v>
      </c>
      <c r="H67" s="229"/>
      <c r="I67" s="164" t="s">
        <v>2</v>
      </c>
      <c r="J67" s="66"/>
      <c r="K67" s="30"/>
    </row>
    <row r="68" spans="1:11" s="30" customFormat="1" ht="14.15" customHeight="1" x14ac:dyDescent="0.3">
      <c r="A68" s="217"/>
      <c r="B68" s="218"/>
      <c r="C68" s="219"/>
      <c r="D68" s="91"/>
      <c r="E68" s="92"/>
      <c r="F68" s="89"/>
      <c r="G68" s="104"/>
      <c r="H68" s="104"/>
      <c r="I68" s="109">
        <f>SUM((E68+F68)*(G68*0.01))</f>
        <v>0</v>
      </c>
      <c r="J68" s="83"/>
    </row>
    <row r="69" spans="1:11" s="30" customFormat="1" ht="14.15" customHeight="1" x14ac:dyDescent="0.3">
      <c r="A69" s="217"/>
      <c r="B69" s="218"/>
      <c r="C69" s="219"/>
      <c r="D69" s="91"/>
      <c r="E69" s="92"/>
      <c r="F69" s="89"/>
      <c r="G69" s="104"/>
      <c r="H69" s="104"/>
      <c r="I69" s="109">
        <f t="shared" ref="I69:I77" si="3">SUM((E69+F69)*(G69*0.01))</f>
        <v>0</v>
      </c>
      <c r="J69" s="83"/>
    </row>
    <row r="70" spans="1:11" s="30" customFormat="1" ht="14.15" customHeight="1" x14ac:dyDescent="0.3">
      <c r="A70" s="217"/>
      <c r="B70" s="218"/>
      <c r="C70" s="219"/>
      <c r="D70" s="91"/>
      <c r="E70" s="92"/>
      <c r="F70" s="89"/>
      <c r="G70" s="104"/>
      <c r="H70" s="104"/>
      <c r="I70" s="109">
        <f t="shared" si="3"/>
        <v>0</v>
      </c>
      <c r="J70" s="83"/>
    </row>
    <row r="71" spans="1:11" s="30" customFormat="1" ht="14.15" customHeight="1" x14ac:dyDescent="0.3">
      <c r="A71" s="217"/>
      <c r="B71" s="218"/>
      <c r="C71" s="219"/>
      <c r="D71" s="91"/>
      <c r="E71" s="92"/>
      <c r="F71" s="89"/>
      <c r="G71" s="104"/>
      <c r="H71" s="104"/>
      <c r="I71" s="109">
        <f t="shared" si="3"/>
        <v>0</v>
      </c>
      <c r="J71" s="83"/>
    </row>
    <row r="72" spans="1:11" s="30" customFormat="1" ht="14.15" customHeight="1" x14ac:dyDescent="0.3">
      <c r="A72" s="217"/>
      <c r="B72" s="218"/>
      <c r="C72" s="219"/>
      <c r="D72" s="91"/>
      <c r="E72" s="92"/>
      <c r="F72" s="89"/>
      <c r="G72" s="104"/>
      <c r="H72" s="104"/>
      <c r="I72" s="109">
        <f t="shared" si="3"/>
        <v>0</v>
      </c>
      <c r="J72" s="83"/>
    </row>
    <row r="73" spans="1:11" s="30" customFormat="1" ht="14.15" customHeight="1" x14ac:dyDescent="0.3">
      <c r="A73" s="217"/>
      <c r="B73" s="218"/>
      <c r="C73" s="219"/>
      <c r="D73" s="91"/>
      <c r="E73" s="92"/>
      <c r="F73" s="89"/>
      <c r="G73" s="104"/>
      <c r="H73" s="104"/>
      <c r="I73" s="109">
        <f t="shared" si="3"/>
        <v>0</v>
      </c>
      <c r="J73" s="83"/>
    </row>
    <row r="74" spans="1:11" s="30" customFormat="1" ht="14.15" customHeight="1" x14ac:dyDescent="0.3">
      <c r="A74" s="217"/>
      <c r="B74" s="218"/>
      <c r="C74" s="219"/>
      <c r="D74" s="91"/>
      <c r="E74" s="92"/>
      <c r="F74" s="89"/>
      <c r="G74" s="104"/>
      <c r="H74" s="104"/>
      <c r="I74" s="109">
        <f t="shared" si="3"/>
        <v>0</v>
      </c>
      <c r="J74" s="83"/>
    </row>
    <row r="75" spans="1:11" s="30" customFormat="1" ht="14.15" customHeight="1" x14ac:dyDescent="0.3">
      <c r="A75" s="217"/>
      <c r="B75" s="218"/>
      <c r="C75" s="219"/>
      <c r="D75" s="91"/>
      <c r="E75" s="92"/>
      <c r="F75" s="89"/>
      <c r="G75" s="104"/>
      <c r="H75" s="104"/>
      <c r="I75" s="109">
        <f t="shared" si="3"/>
        <v>0</v>
      </c>
      <c r="J75" s="83"/>
    </row>
    <row r="76" spans="1:11" s="30" customFormat="1" ht="14.15" customHeight="1" x14ac:dyDescent="0.3">
      <c r="A76" s="217"/>
      <c r="B76" s="218"/>
      <c r="C76" s="219"/>
      <c r="D76" s="91"/>
      <c r="E76" s="92"/>
      <c r="F76" s="89"/>
      <c r="G76" s="104"/>
      <c r="H76" s="104"/>
      <c r="I76" s="109">
        <f t="shared" si="3"/>
        <v>0</v>
      </c>
      <c r="J76" s="83"/>
    </row>
    <row r="77" spans="1:11" s="30" customFormat="1" ht="13" customHeight="1" x14ac:dyDescent="0.3">
      <c r="A77" s="217"/>
      <c r="B77" s="218"/>
      <c r="C77" s="219"/>
      <c r="D77" s="91"/>
      <c r="E77" s="92"/>
      <c r="F77" s="89"/>
      <c r="G77" s="104"/>
      <c r="H77" s="104"/>
      <c r="I77" s="109">
        <f t="shared" si="3"/>
        <v>0</v>
      </c>
      <c r="J77" s="82"/>
      <c r="K77" s="80"/>
    </row>
    <row r="78" spans="1:11" s="30" customFormat="1" ht="12.65" customHeight="1" x14ac:dyDescent="0.3">
      <c r="A78" s="202"/>
      <c r="B78" s="202"/>
      <c r="C78" s="202"/>
      <c r="D78" s="39"/>
      <c r="E78" s="43" t="s">
        <v>169</v>
      </c>
      <c r="F78" s="84">
        <f>SUM(F68:F77)</f>
        <v>0</v>
      </c>
      <c r="H78" s="84">
        <f>SUM(H68:H77)</f>
        <v>0</v>
      </c>
      <c r="I78" s="84">
        <f>SUM(I68:I77)</f>
        <v>0</v>
      </c>
      <c r="J78" s="46"/>
    </row>
    <row r="79" spans="1:11" s="20" customFormat="1" ht="12.75" customHeight="1" x14ac:dyDescent="0.3">
      <c r="A79" s="32"/>
      <c r="B79" s="32"/>
      <c r="C79" s="32"/>
      <c r="D79" s="32"/>
      <c r="E79" s="39"/>
      <c r="F79" s="43"/>
      <c r="G79" s="41"/>
      <c r="H79" s="41"/>
      <c r="I79" s="32"/>
      <c r="J79" s="25"/>
    </row>
    <row r="80" spans="1:11" s="20" customFormat="1" ht="12.75" customHeight="1" x14ac:dyDescent="0.3">
      <c r="A80" s="215" t="s">
        <v>168</v>
      </c>
      <c r="B80" s="216"/>
      <c r="C80" s="93"/>
      <c r="D80" s="31"/>
      <c r="E80" s="31"/>
      <c r="F80" s="31"/>
      <c r="I80" s="31"/>
      <c r="J80" s="25"/>
    </row>
    <row r="81" spans="1:11" s="20" customFormat="1" ht="5" customHeight="1" x14ac:dyDescent="0.3">
      <c r="A81" s="32"/>
      <c r="B81" s="32"/>
      <c r="C81" s="32"/>
      <c r="D81" s="32"/>
      <c r="E81" s="32"/>
      <c r="F81" s="32"/>
      <c r="I81" s="148"/>
      <c r="J81" s="147"/>
      <c r="K81" s="30"/>
    </row>
    <row r="82" spans="1:11" s="20" customFormat="1" ht="40" customHeight="1" x14ac:dyDescent="0.3">
      <c r="A82" s="220" t="s">
        <v>45</v>
      </c>
      <c r="B82" s="221"/>
      <c r="C82" s="222"/>
      <c r="D82" s="226" t="s">
        <v>65</v>
      </c>
      <c r="E82" s="164" t="s">
        <v>156</v>
      </c>
      <c r="F82" s="164" t="s">
        <v>157</v>
      </c>
      <c r="G82" s="21" t="s">
        <v>158</v>
      </c>
      <c r="H82" s="228" t="s">
        <v>53</v>
      </c>
      <c r="I82" s="164" t="s">
        <v>154</v>
      </c>
      <c r="J82" s="83"/>
    </row>
    <row r="83" spans="1:11" s="20" customFormat="1" ht="14.25" customHeight="1" x14ac:dyDescent="0.3">
      <c r="A83" s="223"/>
      <c r="B83" s="224"/>
      <c r="C83" s="225"/>
      <c r="D83" s="227"/>
      <c r="E83" s="164" t="s">
        <v>2</v>
      </c>
      <c r="F83" s="164" t="s">
        <v>2</v>
      </c>
      <c r="G83" s="21" t="s">
        <v>1</v>
      </c>
      <c r="H83" s="229"/>
      <c r="I83" s="164" t="s">
        <v>2</v>
      </c>
      <c r="J83" s="83"/>
    </row>
    <row r="84" spans="1:11" s="20" customFormat="1" ht="14.15" customHeight="1" x14ac:dyDescent="0.3">
      <c r="A84" s="217"/>
      <c r="B84" s="218"/>
      <c r="C84" s="219"/>
      <c r="D84" s="91"/>
      <c r="E84" s="92"/>
      <c r="F84" s="89"/>
      <c r="G84" s="104"/>
      <c r="H84" s="104"/>
      <c r="I84" s="109">
        <f>SUM((E84+F84)*(G84*0.01))</f>
        <v>0</v>
      </c>
      <c r="J84" s="83"/>
    </row>
    <row r="85" spans="1:11" s="20" customFormat="1" ht="14.15" customHeight="1" x14ac:dyDescent="0.3">
      <c r="A85" s="217"/>
      <c r="B85" s="218"/>
      <c r="C85" s="219"/>
      <c r="D85" s="91"/>
      <c r="E85" s="92"/>
      <c r="F85" s="89"/>
      <c r="G85" s="104"/>
      <c r="H85" s="104"/>
      <c r="I85" s="109">
        <f t="shared" ref="I85:I93" si="4">SUM((E85+F85)*(G85*0.01))</f>
        <v>0</v>
      </c>
      <c r="J85" s="83"/>
    </row>
    <row r="86" spans="1:11" s="20" customFormat="1" ht="14.15" customHeight="1" x14ac:dyDescent="0.3">
      <c r="A86" s="217"/>
      <c r="B86" s="218"/>
      <c r="C86" s="219"/>
      <c r="D86" s="91"/>
      <c r="E86" s="92"/>
      <c r="F86" s="89"/>
      <c r="G86" s="104"/>
      <c r="H86" s="104"/>
      <c r="I86" s="109">
        <f t="shared" si="4"/>
        <v>0</v>
      </c>
      <c r="J86" s="83"/>
    </row>
    <row r="87" spans="1:11" s="20" customFormat="1" ht="14.15" customHeight="1" x14ac:dyDescent="0.3">
      <c r="A87" s="217"/>
      <c r="B87" s="218"/>
      <c r="C87" s="218"/>
      <c r="D87" s="91"/>
      <c r="E87" s="92"/>
      <c r="F87" s="89"/>
      <c r="G87" s="104"/>
      <c r="H87" s="104"/>
      <c r="I87" s="109">
        <f t="shared" si="4"/>
        <v>0</v>
      </c>
      <c r="J87" s="83"/>
    </row>
    <row r="88" spans="1:11" s="20" customFormat="1" ht="14.15" customHeight="1" x14ac:dyDescent="0.3">
      <c r="A88" s="217"/>
      <c r="B88" s="218"/>
      <c r="C88" s="219"/>
      <c r="D88" s="91"/>
      <c r="E88" s="92"/>
      <c r="F88" s="89"/>
      <c r="G88" s="104"/>
      <c r="H88" s="104"/>
      <c r="I88" s="109">
        <f t="shared" si="4"/>
        <v>0</v>
      </c>
      <c r="J88" s="83"/>
    </row>
    <row r="89" spans="1:11" s="20" customFormat="1" ht="14.15" customHeight="1" x14ac:dyDescent="0.3">
      <c r="A89" s="217"/>
      <c r="B89" s="218"/>
      <c r="C89" s="219"/>
      <c r="D89" s="91"/>
      <c r="E89" s="92"/>
      <c r="F89" s="89"/>
      <c r="G89" s="104"/>
      <c r="H89" s="104"/>
      <c r="I89" s="109">
        <f t="shared" si="4"/>
        <v>0</v>
      </c>
      <c r="J89" s="83"/>
    </row>
    <row r="90" spans="1:11" s="20" customFormat="1" ht="14.15" customHeight="1" x14ac:dyDescent="0.3">
      <c r="A90" s="217"/>
      <c r="B90" s="218"/>
      <c r="C90" s="219"/>
      <c r="D90" s="91"/>
      <c r="E90" s="92"/>
      <c r="F90" s="89"/>
      <c r="G90" s="104"/>
      <c r="H90" s="104"/>
      <c r="I90" s="109">
        <f t="shared" si="4"/>
        <v>0</v>
      </c>
      <c r="J90" s="83"/>
    </row>
    <row r="91" spans="1:11" s="20" customFormat="1" ht="14.15" customHeight="1" x14ac:dyDescent="0.3">
      <c r="A91" s="217"/>
      <c r="B91" s="218"/>
      <c r="C91" s="219"/>
      <c r="D91" s="91"/>
      <c r="E91" s="92"/>
      <c r="F91" s="89"/>
      <c r="G91" s="104"/>
      <c r="H91" s="104"/>
      <c r="I91" s="109">
        <f t="shared" si="4"/>
        <v>0</v>
      </c>
      <c r="J91" s="83"/>
    </row>
    <row r="92" spans="1:11" s="20" customFormat="1" ht="14.15" customHeight="1" x14ac:dyDescent="0.3">
      <c r="A92" s="217"/>
      <c r="B92" s="218"/>
      <c r="C92" s="219"/>
      <c r="D92" s="91"/>
      <c r="E92" s="92"/>
      <c r="F92" s="89"/>
      <c r="G92" s="104"/>
      <c r="H92" s="104"/>
      <c r="I92" s="109">
        <f t="shared" si="4"/>
        <v>0</v>
      </c>
      <c r="J92" s="83"/>
    </row>
    <row r="93" spans="1:11" s="30" customFormat="1" ht="13" customHeight="1" x14ac:dyDescent="0.3">
      <c r="A93" s="217"/>
      <c r="B93" s="218"/>
      <c r="C93" s="219"/>
      <c r="D93" s="91"/>
      <c r="E93" s="92"/>
      <c r="F93" s="89"/>
      <c r="G93" s="104"/>
      <c r="H93" s="104"/>
      <c r="I93" s="109">
        <f t="shared" si="4"/>
        <v>0</v>
      </c>
      <c r="J93" s="82"/>
      <c r="K93" s="80"/>
    </row>
    <row r="94" spans="1:11" ht="12.65" customHeight="1" x14ac:dyDescent="0.3">
      <c r="A94" s="202"/>
      <c r="B94" s="202"/>
      <c r="C94" s="202"/>
      <c r="D94" s="39"/>
      <c r="E94" s="43" t="s">
        <v>169</v>
      </c>
      <c r="F94" s="84">
        <f>SUM(F84:F93)</f>
        <v>0</v>
      </c>
      <c r="H94" s="84">
        <f>SUM(H84:H93)</f>
        <v>0</v>
      </c>
      <c r="I94" s="84">
        <f>SUM(I84:I93)</f>
        <v>0</v>
      </c>
    </row>
    <row r="95" spans="1:11" ht="12.65" customHeight="1" x14ac:dyDescent="0.3">
      <c r="I95" s="47"/>
    </row>
    <row r="96" spans="1:11" ht="12.65" customHeight="1" x14ac:dyDescent="0.3">
      <c r="I96" s="47"/>
    </row>
    <row r="97" spans="4:10" ht="12.65" customHeight="1" x14ac:dyDescent="0.3">
      <c r="D97" s="85" t="s">
        <v>56</v>
      </c>
      <c r="E97" s="173">
        <f>H25+H40+H55+H78+H94</f>
        <v>0</v>
      </c>
      <c r="I97" s="47"/>
    </row>
    <row r="98" spans="4:10" ht="12.65" customHeight="1" x14ac:dyDescent="0.3">
      <c r="E98" s="86"/>
      <c r="I98" s="47"/>
    </row>
    <row r="99" spans="4:10" s="47" customFormat="1" ht="14.15" customHeight="1" x14ac:dyDescent="0.3">
      <c r="E99" s="94" t="s">
        <v>2</v>
      </c>
      <c r="G99" s="13"/>
      <c r="H99" s="13"/>
      <c r="J99" s="8"/>
    </row>
    <row r="100" spans="4:10" s="47" customFormat="1" ht="12.65" customHeight="1" x14ac:dyDescent="0.3">
      <c r="D100" s="85" t="s">
        <v>59</v>
      </c>
      <c r="E100" s="173">
        <f>I25+I40+I55+I78+I94</f>
        <v>0</v>
      </c>
      <c r="J100" s="8"/>
    </row>
    <row r="101" spans="4:10" s="47" customFormat="1" ht="14.15" customHeight="1" x14ac:dyDescent="0.3">
      <c r="D101" s="85"/>
      <c r="E101" s="86"/>
      <c r="J101" s="8"/>
    </row>
    <row r="102" spans="4:10" ht="12.65" customHeight="1" x14ac:dyDescent="0.3">
      <c r="D102" s="85" t="s">
        <v>60</v>
      </c>
      <c r="E102" s="173">
        <f>E100*15%</f>
        <v>0</v>
      </c>
      <c r="G102" s="47"/>
      <c r="H102" s="47"/>
      <c r="I102" s="47"/>
      <c r="J102" s="8"/>
    </row>
    <row r="103" spans="4:10" x14ac:dyDescent="0.3">
      <c r="G103" s="47"/>
      <c r="H103" s="47"/>
      <c r="I103" s="47"/>
    </row>
  </sheetData>
  <sheetProtection algorithmName="SHA-512" hashValue="E2EXbzoecat0+hCQHAxtKz1iQtkFR3E3Vdtep7ZTNg7vsxlABC6VBFqvw1Iiy5353N+JaeHdca5O+v9CBABKjA==" saltValue="ds3yBAnbT+kG7q2/nx7KdA==" spinCount="100000" sheet="1" objects="1" scenarios="1"/>
  <mergeCells count="78">
    <mergeCell ref="A60:I60"/>
    <mergeCell ref="A66:C67"/>
    <mergeCell ref="D66:D67"/>
    <mergeCell ref="A45:C45"/>
    <mergeCell ref="A46:C46"/>
    <mergeCell ref="A47:C47"/>
    <mergeCell ref="A50:C50"/>
    <mergeCell ref="A51:C51"/>
    <mergeCell ref="D28:D29"/>
    <mergeCell ref="H28:H29"/>
    <mergeCell ref="A43:C44"/>
    <mergeCell ref="D43:D44"/>
    <mergeCell ref="H43:H44"/>
    <mergeCell ref="A17:C17"/>
    <mergeCell ref="A19:C19"/>
    <mergeCell ref="A33:C33"/>
    <mergeCell ref="A34:C34"/>
    <mergeCell ref="A48:C48"/>
    <mergeCell ref="A18:C18"/>
    <mergeCell ref="A20:C20"/>
    <mergeCell ref="A25:C25"/>
    <mergeCell ref="A21:C21"/>
    <mergeCell ref="A22:C22"/>
    <mergeCell ref="A23:C23"/>
    <mergeCell ref="A24:C24"/>
    <mergeCell ref="A28:C29"/>
    <mergeCell ref="A30:C30"/>
    <mergeCell ref="A31:C31"/>
    <mergeCell ref="A32:C32"/>
    <mergeCell ref="A82:C83"/>
    <mergeCell ref="A87:C87"/>
    <mergeCell ref="H66:H67"/>
    <mergeCell ref="A74:C74"/>
    <mergeCell ref="A75:C75"/>
    <mergeCell ref="A76:C76"/>
    <mergeCell ref="A77:C77"/>
    <mergeCell ref="A73:C73"/>
    <mergeCell ref="A70:C70"/>
    <mergeCell ref="A68:C68"/>
    <mergeCell ref="A69:C69"/>
    <mergeCell ref="A71:C71"/>
    <mergeCell ref="D82:D83"/>
    <mergeCell ref="H82:H83"/>
    <mergeCell ref="A72:C72"/>
    <mergeCell ref="A88:C88"/>
    <mergeCell ref="A89:C89"/>
    <mergeCell ref="A84:C84"/>
    <mergeCell ref="A85:C85"/>
    <mergeCell ref="A86:C86"/>
    <mergeCell ref="A94:C94"/>
    <mergeCell ref="A90:C90"/>
    <mergeCell ref="A91:C91"/>
    <mergeCell ref="A92:C92"/>
    <mergeCell ref="A93:C93"/>
    <mergeCell ref="A15:C15"/>
    <mergeCell ref="A16:C16"/>
    <mergeCell ref="A4:I4"/>
    <mergeCell ref="A8:I8"/>
    <mergeCell ref="A13:C14"/>
    <mergeCell ref="D13:D14"/>
    <mergeCell ref="H13:H14"/>
    <mergeCell ref="A11:B11"/>
    <mergeCell ref="A26:B26"/>
    <mergeCell ref="A41:B41"/>
    <mergeCell ref="A64:B64"/>
    <mergeCell ref="A80:B80"/>
    <mergeCell ref="A35:C35"/>
    <mergeCell ref="A40:C40"/>
    <mergeCell ref="A39:C39"/>
    <mergeCell ref="A38:C38"/>
    <mergeCell ref="A37:C37"/>
    <mergeCell ref="A36:C36"/>
    <mergeCell ref="A78:C78"/>
    <mergeCell ref="A49:C49"/>
    <mergeCell ref="A52:C52"/>
    <mergeCell ref="A53:C53"/>
    <mergeCell ref="A54:C54"/>
    <mergeCell ref="A55:C55"/>
  </mergeCells>
  <pageMargins left="0.78740157480314965" right="0.59055118110236227" top="0.59055118110236227" bottom="0.59055118110236227" header="0.47244094488188981" footer="0.47244094488188981"/>
  <pageSetup paperSize="9" scale="90" orientation="portrait" r:id="rId1"/>
  <headerFooter>
    <oddHeader>&amp;L&amp;G</oddHeader>
    <oddFooter>&amp;L&amp;9Presentazione delle domande a decorrere dal 2018&amp;R&amp;9Versione 01/2022</oddFooter>
  </headerFooter>
  <rowBreaks count="1" manualBreakCount="1">
    <brk id="56"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Dropdown!$A$2:$A$8</xm:f>
          </x14:formula1>
          <xm:sqref>D45:D54 D15:D24 D30:D39 D68:D77 D84:D93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1"/>
  <dimension ref="A1:E56"/>
  <sheetViews>
    <sheetView showGridLines="0" zoomScaleNormal="100" workbookViewId="0">
      <selection activeCell="B19" sqref="B19"/>
    </sheetView>
  </sheetViews>
  <sheetFormatPr baseColWidth="10" defaultColWidth="11" defaultRowHeight="12.5" x14ac:dyDescent="0.3"/>
  <cols>
    <col min="1" max="1" width="3.58203125" style="47" customWidth="1"/>
    <col min="2" max="2" width="40.58203125" style="47" customWidth="1"/>
    <col min="3" max="3" width="18.58203125" style="47" customWidth="1"/>
    <col min="4" max="4" width="12.58203125" style="47" customWidth="1"/>
    <col min="5" max="5" width="1.58203125" style="13" customWidth="1"/>
    <col min="6" max="13" width="11" style="13" customWidth="1"/>
    <col min="14" max="16384" width="11" style="13"/>
  </cols>
  <sheetData>
    <row r="1" spans="1:5" x14ac:dyDescent="0.3">
      <c r="A1" s="232" t="s">
        <v>38</v>
      </c>
      <c r="B1" s="232"/>
    </row>
    <row r="2" spans="1:5" x14ac:dyDescent="0.3">
      <c r="A2" s="233">
        <f>Frontespizio!B4</f>
        <v>0</v>
      </c>
      <c r="B2" s="233"/>
    </row>
    <row r="3" spans="1:5" x14ac:dyDescent="0.3">
      <c r="A3" s="71"/>
      <c r="B3" s="71"/>
    </row>
    <row r="4" spans="1:5" ht="18" x14ac:dyDescent="0.3">
      <c r="A4" s="189" t="s">
        <v>51</v>
      </c>
      <c r="B4" s="189"/>
      <c r="C4" s="189"/>
      <c r="D4" s="189"/>
      <c r="E4" s="1"/>
    </row>
    <row r="5" spans="1:5" ht="13" customHeight="1" x14ac:dyDescent="0.3">
      <c r="A5" s="2"/>
      <c r="D5" s="13"/>
    </row>
    <row r="6" spans="1:5" ht="15.5" x14ac:dyDescent="0.3">
      <c r="A6" s="19" t="s">
        <v>11</v>
      </c>
      <c r="D6" s="13"/>
    </row>
    <row r="8" spans="1:5" ht="25" customHeight="1" x14ac:dyDescent="0.3">
      <c r="A8" s="199" t="s">
        <v>129</v>
      </c>
      <c r="B8" s="199"/>
      <c r="C8" s="199"/>
      <c r="D8" s="199"/>
      <c r="E8" s="73"/>
    </row>
    <row r="9" spans="1:5" s="47" customFormat="1" ht="12" customHeight="1" x14ac:dyDescent="0.3">
      <c r="A9" s="231" t="s">
        <v>12</v>
      </c>
      <c r="B9" s="231"/>
      <c r="C9" s="231"/>
      <c r="D9" s="231"/>
    </row>
    <row r="10" spans="1:5" s="70" customFormat="1" ht="12" customHeight="1" x14ac:dyDescent="0.3">
      <c r="A10" s="231" t="s">
        <v>126</v>
      </c>
      <c r="B10" s="231"/>
      <c r="C10" s="231"/>
      <c r="D10" s="231"/>
    </row>
    <row r="11" spans="1:5" s="70" customFormat="1" ht="12" customHeight="1" x14ac:dyDescent="0.3">
      <c r="A11" s="231" t="s">
        <v>68</v>
      </c>
      <c r="B11" s="231"/>
      <c r="C11" s="231"/>
      <c r="D11" s="231"/>
    </row>
    <row r="12" spans="1:5" s="47" customFormat="1" ht="12.75" customHeight="1" x14ac:dyDescent="0.3">
      <c r="A12" s="158"/>
      <c r="B12" s="158"/>
      <c r="C12" s="157"/>
      <c r="D12" s="157"/>
    </row>
    <row r="13" spans="1:5" ht="13" x14ac:dyDescent="0.3">
      <c r="A13" s="236" t="s">
        <v>69</v>
      </c>
      <c r="B13" s="236"/>
      <c r="C13" s="48"/>
      <c r="D13" s="48"/>
    </row>
    <row r="14" spans="1:5" ht="5.15" customHeight="1" x14ac:dyDescent="0.3">
      <c r="A14" s="157"/>
      <c r="B14" s="157"/>
      <c r="C14" s="157"/>
      <c r="D14" s="157"/>
    </row>
    <row r="15" spans="1:5" ht="25" customHeight="1" x14ac:dyDescent="0.3">
      <c r="A15" s="199" t="s">
        <v>130</v>
      </c>
      <c r="B15" s="199"/>
      <c r="C15" s="199"/>
      <c r="D15" s="199"/>
      <c r="E15" s="73"/>
    </row>
    <row r="16" spans="1:5" ht="5.15" customHeight="1" x14ac:dyDescent="0.3">
      <c r="A16" s="48"/>
      <c r="B16" s="48"/>
      <c r="C16" s="48"/>
      <c r="D16" s="48"/>
    </row>
    <row r="17" spans="1:4" ht="11.5" customHeight="1" x14ac:dyDescent="0.3">
      <c r="A17" s="234" t="s">
        <v>70</v>
      </c>
      <c r="B17" s="228" t="s">
        <v>71</v>
      </c>
      <c r="C17" s="228" t="s">
        <v>115</v>
      </c>
      <c r="D17" s="21" t="s">
        <v>159</v>
      </c>
    </row>
    <row r="18" spans="1:4" ht="11.5" customHeight="1" x14ac:dyDescent="0.3">
      <c r="A18" s="235"/>
      <c r="B18" s="229"/>
      <c r="C18" s="235"/>
      <c r="D18" s="21" t="s">
        <v>2</v>
      </c>
    </row>
    <row r="19" spans="1:4" s="20" customFormat="1" ht="12.75" customHeight="1" x14ac:dyDescent="0.3">
      <c r="A19" s="72">
        <v>1</v>
      </c>
      <c r="B19" s="169"/>
      <c r="C19" s="170"/>
      <c r="D19" s="104"/>
    </row>
    <row r="20" spans="1:4" s="20" customFormat="1" ht="12.75" customHeight="1" x14ac:dyDescent="0.3">
      <c r="A20" s="72">
        <v>2</v>
      </c>
      <c r="B20" s="169"/>
      <c r="C20" s="170"/>
      <c r="D20" s="104"/>
    </row>
    <row r="21" spans="1:4" s="20" customFormat="1" ht="12.75" customHeight="1" x14ac:dyDescent="0.3">
      <c r="A21" s="72">
        <v>3</v>
      </c>
      <c r="B21" s="169"/>
      <c r="C21" s="170"/>
      <c r="D21" s="104"/>
    </row>
    <row r="22" spans="1:4" s="20" customFormat="1" ht="12.75" customHeight="1" x14ac:dyDescent="0.3">
      <c r="A22" s="72">
        <v>4</v>
      </c>
      <c r="B22" s="169"/>
      <c r="C22" s="170"/>
      <c r="D22" s="104"/>
    </row>
    <row r="23" spans="1:4" s="20" customFormat="1" ht="12.75" customHeight="1" x14ac:dyDescent="0.3">
      <c r="A23" s="72">
        <v>5</v>
      </c>
      <c r="B23" s="169"/>
      <c r="C23" s="170"/>
      <c r="D23" s="104"/>
    </row>
    <row r="24" spans="1:4" s="20" customFormat="1" ht="12.75" customHeight="1" x14ac:dyDescent="0.3">
      <c r="A24" s="72">
        <v>6</v>
      </c>
      <c r="B24" s="169"/>
      <c r="C24" s="170"/>
      <c r="D24" s="104"/>
    </row>
    <row r="25" spans="1:4" s="20" customFormat="1" ht="12.75" customHeight="1" x14ac:dyDescent="0.3">
      <c r="A25" s="72">
        <v>7</v>
      </c>
      <c r="B25" s="169"/>
      <c r="C25" s="170"/>
      <c r="D25" s="104"/>
    </row>
    <row r="26" spans="1:4" s="20" customFormat="1" ht="12.75" customHeight="1" x14ac:dyDescent="0.3">
      <c r="A26" s="72">
        <v>8</v>
      </c>
      <c r="B26" s="169"/>
      <c r="C26" s="170"/>
      <c r="D26" s="104"/>
    </row>
    <row r="27" spans="1:4" s="20" customFormat="1" ht="12.75" customHeight="1" x14ac:dyDescent="0.3">
      <c r="A27" s="72">
        <v>9</v>
      </c>
      <c r="B27" s="169"/>
      <c r="C27" s="170"/>
      <c r="D27" s="104"/>
    </row>
    <row r="28" spans="1:4" s="20" customFormat="1" ht="12.75" customHeight="1" x14ac:dyDescent="0.3">
      <c r="A28" s="72">
        <v>10</v>
      </c>
      <c r="B28" s="169"/>
      <c r="C28" s="170"/>
      <c r="D28" s="104"/>
    </row>
    <row r="29" spans="1:4" s="20" customFormat="1" ht="12.75" customHeight="1" x14ac:dyDescent="0.3">
      <c r="A29" s="72">
        <v>11</v>
      </c>
      <c r="B29" s="169"/>
      <c r="C29" s="170"/>
      <c r="D29" s="104"/>
    </row>
    <row r="30" spans="1:4" s="20" customFormat="1" ht="12.75" customHeight="1" x14ac:dyDescent="0.3">
      <c r="A30" s="72">
        <v>12</v>
      </c>
      <c r="B30" s="169"/>
      <c r="C30" s="170"/>
      <c r="D30" s="104"/>
    </row>
    <row r="31" spans="1:4" s="20" customFormat="1" ht="12.75" customHeight="1" x14ac:dyDescent="0.3">
      <c r="A31" s="72">
        <v>13</v>
      </c>
      <c r="B31" s="169"/>
      <c r="C31" s="170"/>
      <c r="D31" s="104"/>
    </row>
    <row r="32" spans="1:4" s="20" customFormat="1" ht="12.75" customHeight="1" x14ac:dyDescent="0.3">
      <c r="A32" s="72">
        <v>14</v>
      </c>
      <c r="B32" s="169"/>
      <c r="C32" s="170"/>
      <c r="D32" s="104"/>
    </row>
    <row r="33" spans="1:5" s="20" customFormat="1" ht="12.75" customHeight="1" x14ac:dyDescent="0.3">
      <c r="A33" s="72">
        <v>15</v>
      </c>
      <c r="B33" s="169"/>
      <c r="C33" s="170"/>
      <c r="D33" s="104"/>
    </row>
    <row r="34" spans="1:5" s="20" customFormat="1" ht="12.75" customHeight="1" x14ac:dyDescent="0.3">
      <c r="A34" s="72">
        <v>16</v>
      </c>
      <c r="B34" s="169"/>
      <c r="C34" s="170"/>
      <c r="D34" s="104"/>
    </row>
    <row r="35" spans="1:5" s="20" customFormat="1" ht="12.75" customHeight="1" x14ac:dyDescent="0.3">
      <c r="A35" s="72">
        <v>17</v>
      </c>
      <c r="B35" s="169"/>
      <c r="C35" s="170"/>
      <c r="D35" s="104"/>
    </row>
    <row r="36" spans="1:5" s="20" customFormat="1" ht="12.75" customHeight="1" x14ac:dyDescent="0.3">
      <c r="A36" s="72">
        <v>18</v>
      </c>
      <c r="B36" s="169"/>
      <c r="C36" s="170"/>
      <c r="D36" s="104"/>
    </row>
    <row r="37" spans="1:5" s="20" customFormat="1" ht="12.75" customHeight="1" x14ac:dyDescent="0.3">
      <c r="A37" s="72">
        <v>19</v>
      </c>
      <c r="B37" s="169"/>
      <c r="C37" s="170"/>
      <c r="D37" s="104"/>
    </row>
    <row r="38" spans="1:5" s="20" customFormat="1" ht="12.75" customHeight="1" x14ac:dyDescent="0.3">
      <c r="A38" s="72">
        <v>20</v>
      </c>
      <c r="B38" s="169"/>
      <c r="C38" s="170"/>
      <c r="D38" s="104"/>
    </row>
    <row r="39" spans="1:5" s="20" customFormat="1" ht="14.15" customHeight="1" x14ac:dyDescent="0.3">
      <c r="A39" s="70"/>
      <c r="C39" s="99" t="s">
        <v>149</v>
      </c>
      <c r="D39" s="60">
        <f>SUM(D19:D38)</f>
        <v>0</v>
      </c>
    </row>
    <row r="40" spans="1:5" s="20" customFormat="1" ht="14.15" customHeight="1" x14ac:dyDescent="0.3">
      <c r="A40" s="70"/>
      <c r="B40" s="22"/>
      <c r="C40" s="96"/>
      <c r="D40" s="97"/>
    </row>
    <row r="41" spans="1:5" ht="12.75" customHeight="1" x14ac:dyDescent="0.3">
      <c r="A41" s="2" t="s">
        <v>73</v>
      </c>
      <c r="B41" s="73"/>
      <c r="C41" s="73"/>
      <c r="D41" s="73"/>
    </row>
    <row r="42" spans="1:5" ht="5.15" customHeight="1" x14ac:dyDescent="0.3">
      <c r="A42" s="73"/>
      <c r="B42" s="73"/>
      <c r="C42" s="73"/>
      <c r="D42" s="73"/>
    </row>
    <row r="43" spans="1:5" ht="61" customHeight="1" x14ac:dyDescent="0.3">
      <c r="A43" s="199" t="s">
        <v>141</v>
      </c>
      <c r="B43" s="199"/>
      <c r="C43" s="199"/>
      <c r="D43" s="199"/>
      <c r="E43" s="73"/>
    </row>
    <row r="44" spans="1:5" ht="5.15" customHeight="1" x14ac:dyDescent="0.3">
      <c r="A44" s="18"/>
    </row>
    <row r="45" spans="1:5" ht="11.5" customHeight="1" x14ac:dyDescent="0.3">
      <c r="A45" s="234" t="s">
        <v>70</v>
      </c>
      <c r="B45" s="234" t="s">
        <v>74</v>
      </c>
      <c r="C45" s="228" t="s">
        <v>115</v>
      </c>
      <c r="D45" s="21" t="s">
        <v>159</v>
      </c>
    </row>
    <row r="46" spans="1:5" ht="11.5" customHeight="1" x14ac:dyDescent="0.3">
      <c r="A46" s="235"/>
      <c r="B46" s="235"/>
      <c r="C46" s="229"/>
      <c r="D46" s="21" t="s">
        <v>2</v>
      </c>
    </row>
    <row r="47" spans="1:5" s="20" customFormat="1" ht="12.75" customHeight="1" x14ac:dyDescent="0.3">
      <c r="A47" s="72">
        <v>1</v>
      </c>
      <c r="B47" s="171"/>
      <c r="C47" s="170"/>
      <c r="D47" s="104"/>
    </row>
    <row r="48" spans="1:5" s="20" customFormat="1" ht="12.75" customHeight="1" x14ac:dyDescent="0.3">
      <c r="A48" s="72">
        <v>2</v>
      </c>
      <c r="B48" s="171"/>
      <c r="C48" s="170"/>
      <c r="D48" s="104"/>
    </row>
    <row r="49" spans="1:4" s="20" customFormat="1" ht="12.75" customHeight="1" x14ac:dyDescent="0.3">
      <c r="A49" s="72">
        <v>3</v>
      </c>
      <c r="B49" s="172"/>
      <c r="C49" s="170"/>
      <c r="D49" s="104"/>
    </row>
    <row r="50" spans="1:4" s="20" customFormat="1" ht="12.75" customHeight="1" x14ac:dyDescent="0.3">
      <c r="A50" s="72">
        <v>4</v>
      </c>
      <c r="B50" s="172"/>
      <c r="C50" s="170"/>
      <c r="D50" s="104"/>
    </row>
    <row r="51" spans="1:4" s="20" customFormat="1" ht="12.75" customHeight="1" x14ac:dyDescent="0.3">
      <c r="A51" s="72">
        <v>5</v>
      </c>
      <c r="B51" s="171"/>
      <c r="C51" s="170"/>
      <c r="D51" s="104"/>
    </row>
    <row r="52" spans="1:4" s="20" customFormat="1" ht="12.75" customHeight="1" x14ac:dyDescent="0.3">
      <c r="A52" s="72">
        <v>6</v>
      </c>
      <c r="B52" s="171"/>
      <c r="C52" s="170"/>
      <c r="D52" s="104"/>
    </row>
    <row r="53" spans="1:4" s="20" customFormat="1" ht="14.15" customHeight="1" x14ac:dyDescent="0.3">
      <c r="A53" s="70"/>
      <c r="B53" s="70"/>
      <c r="C53" s="99" t="s">
        <v>150</v>
      </c>
      <c r="D53" s="60">
        <f>SUM(D47:D52)</f>
        <v>0</v>
      </c>
    </row>
    <row r="54" spans="1:4" s="22" customFormat="1" ht="14.15" customHeight="1" x14ac:dyDescent="0.3">
      <c r="A54" s="47"/>
      <c r="B54" s="47"/>
      <c r="C54" s="47"/>
      <c r="D54" s="47"/>
    </row>
    <row r="55" spans="1:4" s="20" customFormat="1" ht="14.15" customHeight="1" x14ac:dyDescent="0.3">
      <c r="A55" s="24"/>
      <c r="B55" s="25"/>
      <c r="C55" s="98" t="s">
        <v>75</v>
      </c>
      <c r="D55" s="174">
        <f>D39+D53</f>
        <v>0</v>
      </c>
    </row>
    <row r="56" spans="1:4" s="25" customFormat="1" ht="14.15" customHeight="1" x14ac:dyDescent="0.3">
      <c r="A56" s="47"/>
      <c r="B56" s="47"/>
      <c r="C56" s="47"/>
      <c r="D56" s="47"/>
    </row>
  </sheetData>
  <sheetProtection algorithmName="SHA-512" hashValue="fZfPzRa4FRvO4Et9VwM2FLjUPJo5PfaFYznsX7+E4FaSGlYxP2vHp2H9TyLBhjQeFk+i4Uz+MjV3+fiFKaxyzA==" saltValue="KDFbhty9NKCqTBMj4xe3TQ==" spinCount="100000" sheet="1" objects="1" scenarios="1"/>
  <mergeCells count="17">
    <mergeCell ref="A45:A46"/>
    <mergeCell ref="B45:B46"/>
    <mergeCell ref="C45:C46"/>
    <mergeCell ref="A43:D43"/>
    <mergeCell ref="A13:B13"/>
    <mergeCell ref="A15:D15"/>
    <mergeCell ref="A17:A18"/>
    <mergeCell ref="B17:B18"/>
    <mergeCell ref="C17:C18"/>
    <mergeCell ref="A9:D9"/>
    <mergeCell ref="A11:D11"/>
    <mergeCell ref="A1:B1"/>
    <mergeCell ref="A2:B2"/>
    <mergeCell ref="A4:D4"/>
    <mergeCell ref="A8:D8"/>
    <mergeCell ref="A10:B10"/>
    <mergeCell ref="C10:D10"/>
  </mergeCells>
  <pageMargins left="0.78740157480314965" right="0.59055118110236227" top="0.59055118110236227" bottom="0.59055118110236227" header="0.47244094488188981" footer="0.47244094488188981"/>
  <pageSetup paperSize="9" orientation="portrait" r:id="rId1"/>
  <headerFooter>
    <oddHeader>&amp;L&amp;G</oddHeader>
    <oddFooter>&amp;L&amp;9Presentazione delle domande a decorrere dal 2018&amp;R&amp;9Versione 01/2022</oddFooter>
  </headerFooter>
  <customProperties>
    <customPr name="_pios_id"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Dropdown!$C$2:$C$7</xm:f>
          </x14:formula1>
          <xm:sqref>C19:C38 C47:C52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5"/>
  <sheetViews>
    <sheetView showGridLines="0" zoomScaleNormal="100" workbookViewId="0">
      <selection activeCell="E23" sqref="E23"/>
    </sheetView>
  </sheetViews>
  <sheetFormatPr baseColWidth="10" defaultColWidth="11" defaultRowHeight="12.5" x14ac:dyDescent="0.3"/>
  <cols>
    <col min="1" max="1" width="18.1640625" style="47" customWidth="1"/>
    <col min="2" max="4" width="12.58203125" style="47" customWidth="1"/>
    <col min="5" max="6" width="10.58203125" style="47" customWidth="1"/>
    <col min="7" max="7" width="2.58203125" style="47" customWidth="1"/>
    <col min="8" max="8" width="10.58203125" style="47" customWidth="1"/>
    <col min="9" max="9" width="1.58203125" style="47" customWidth="1"/>
    <col min="10" max="16384" width="11" style="13"/>
  </cols>
  <sheetData>
    <row r="1" spans="1:9" x14ac:dyDescent="0.3">
      <c r="A1" s="70" t="s">
        <v>38</v>
      </c>
      <c r="B1" s="70"/>
      <c r="C1" s="70"/>
      <c r="D1" s="70"/>
      <c r="E1" s="70"/>
      <c r="F1" s="12"/>
      <c r="G1" s="12"/>
    </row>
    <row r="2" spans="1:9" x14ac:dyDescent="0.3">
      <c r="A2" s="233">
        <f>Frontespizio!B4</f>
        <v>0</v>
      </c>
      <c r="B2" s="233"/>
      <c r="C2" s="71"/>
      <c r="D2" s="71"/>
      <c r="E2" s="71"/>
    </row>
    <row r="3" spans="1:9" ht="12" customHeight="1" x14ac:dyDescent="0.3">
      <c r="A3" s="71"/>
      <c r="B3" s="71"/>
      <c r="C3" s="71"/>
      <c r="D3" s="71"/>
      <c r="E3" s="71"/>
    </row>
    <row r="4" spans="1:9" ht="18" customHeight="1" x14ac:dyDescent="0.3">
      <c r="A4" s="240" t="s">
        <v>76</v>
      </c>
      <c r="B4" s="189"/>
      <c r="C4" s="189"/>
      <c r="D4" s="189"/>
      <c r="E4" s="189"/>
      <c r="F4" s="189"/>
      <c r="G4" s="68"/>
      <c r="H4" s="68"/>
      <c r="I4" s="1"/>
    </row>
    <row r="5" spans="1:9" ht="12" customHeight="1" x14ac:dyDescent="0.3">
      <c r="A5" s="146"/>
      <c r="B5" s="145"/>
      <c r="C5" s="145"/>
      <c r="D5" s="145"/>
      <c r="E5" s="145"/>
      <c r="F5" s="145"/>
      <c r="G5" s="145"/>
      <c r="H5" s="145"/>
      <c r="I5" s="1"/>
    </row>
    <row r="6" spans="1:9" s="20" customFormat="1" ht="25" customHeight="1" x14ac:dyDescent="0.3">
      <c r="A6" s="199" t="s">
        <v>131</v>
      </c>
      <c r="B6" s="199"/>
      <c r="C6" s="199"/>
      <c r="D6" s="199"/>
      <c r="E6" s="199"/>
      <c r="F6" s="199"/>
      <c r="G6" s="73"/>
      <c r="H6" s="73"/>
      <c r="I6" s="23"/>
    </row>
    <row r="7" spans="1:9" s="20" customFormat="1" ht="12" customHeight="1" x14ac:dyDescent="0.3">
      <c r="A7" s="231" t="s">
        <v>132</v>
      </c>
      <c r="B7" s="231"/>
      <c r="C7" s="231"/>
      <c r="D7" s="231"/>
      <c r="E7" s="231"/>
      <c r="F7" s="231"/>
      <c r="G7" s="143"/>
      <c r="H7" s="143"/>
      <c r="I7" s="23"/>
    </row>
    <row r="8" spans="1:9" s="20" customFormat="1" ht="12.65" customHeight="1" x14ac:dyDescent="0.3">
      <c r="A8" s="73"/>
      <c r="B8" s="73"/>
      <c r="C8" s="73"/>
      <c r="D8" s="73"/>
      <c r="E8" s="73"/>
      <c r="F8" s="73"/>
      <c r="G8" s="73"/>
      <c r="H8" s="73"/>
      <c r="I8" s="23"/>
    </row>
    <row r="9" spans="1:9" ht="14.15" customHeight="1" x14ac:dyDescent="0.3">
      <c r="A9" s="47" t="s">
        <v>77</v>
      </c>
      <c r="B9" s="237"/>
      <c r="C9" s="238"/>
      <c r="D9" s="239"/>
    </row>
    <row r="10" spans="1:9" ht="5" customHeight="1" x14ac:dyDescent="0.3">
      <c r="A10" s="2"/>
    </row>
    <row r="11" spans="1:9" s="20" customFormat="1" ht="23" x14ac:dyDescent="0.3">
      <c r="A11" s="100" t="s">
        <v>78</v>
      </c>
      <c r="B11" s="21" t="s">
        <v>81</v>
      </c>
      <c r="C11" s="21" t="s">
        <v>79</v>
      </c>
      <c r="D11" s="21" t="s">
        <v>80</v>
      </c>
      <c r="G11" s="70"/>
      <c r="H11" s="70"/>
      <c r="I11" s="70"/>
    </row>
    <row r="12" spans="1:9" s="20" customFormat="1" ht="14.15" customHeight="1" x14ac:dyDescent="0.3">
      <c r="A12" s="27" t="s">
        <v>82</v>
      </c>
      <c r="B12" s="111"/>
      <c r="C12" s="111"/>
      <c r="D12" s="101">
        <f>SUM(B12:C12)</f>
        <v>0</v>
      </c>
      <c r="E12" s="70"/>
      <c r="F12" s="70"/>
      <c r="G12" s="70"/>
      <c r="H12" s="70"/>
      <c r="I12" s="70"/>
    </row>
    <row r="13" spans="1:9" s="20" customFormat="1" ht="14.15" customHeight="1" x14ac:dyDescent="0.3">
      <c r="A13" s="27" t="s">
        <v>83</v>
      </c>
      <c r="B13" s="111"/>
      <c r="C13" s="111"/>
      <c r="D13" s="101">
        <f>SUM(B13:C13)</f>
        <v>0</v>
      </c>
      <c r="E13" s="70"/>
      <c r="F13" s="70"/>
      <c r="G13" s="70"/>
      <c r="H13" s="70"/>
      <c r="I13" s="70"/>
    </row>
    <row r="14" spans="1:9" s="20" customFormat="1" ht="14.15" customHeight="1" x14ac:dyDescent="0.3">
      <c r="B14" s="70"/>
      <c r="C14" s="102" t="s">
        <v>67</v>
      </c>
      <c r="D14" s="101">
        <f>SUM(D12:D13)</f>
        <v>0</v>
      </c>
      <c r="E14" s="70"/>
      <c r="F14" s="70"/>
      <c r="G14" s="70"/>
      <c r="H14" s="70"/>
      <c r="I14" s="70"/>
    </row>
    <row r="15" spans="1:9" ht="8" customHeight="1" x14ac:dyDescent="0.3">
      <c r="A15" s="13"/>
    </row>
    <row r="16" spans="1:9" ht="14.15" customHeight="1" x14ac:dyDescent="0.3">
      <c r="A16" s="47" t="s">
        <v>77</v>
      </c>
      <c r="B16" s="237"/>
      <c r="C16" s="238"/>
      <c r="D16" s="239"/>
    </row>
    <row r="17" spans="1:9" ht="5" customHeight="1" x14ac:dyDescent="0.3">
      <c r="A17" s="2"/>
    </row>
    <row r="18" spans="1:9" s="20" customFormat="1" ht="23" x14ac:dyDescent="0.3">
      <c r="A18" s="100" t="s">
        <v>78</v>
      </c>
      <c r="B18" s="21" t="s">
        <v>81</v>
      </c>
      <c r="C18" s="21" t="s">
        <v>79</v>
      </c>
      <c r="D18" s="21" t="s">
        <v>80</v>
      </c>
      <c r="F18" s="159"/>
      <c r="G18" s="70"/>
      <c r="H18" s="70"/>
      <c r="I18" s="70"/>
    </row>
    <row r="19" spans="1:9" s="20" customFormat="1" ht="14.15" customHeight="1" x14ac:dyDescent="0.3">
      <c r="A19" s="27" t="s">
        <v>82</v>
      </c>
      <c r="B19" s="111"/>
      <c r="C19" s="111"/>
      <c r="D19" s="101">
        <f>SUM(B19:C19)</f>
        <v>0</v>
      </c>
      <c r="E19" s="70"/>
      <c r="F19" s="70"/>
      <c r="G19" s="70"/>
      <c r="H19" s="70"/>
      <c r="I19" s="70"/>
    </row>
    <row r="20" spans="1:9" s="20" customFormat="1" ht="14.15" customHeight="1" x14ac:dyDescent="0.3">
      <c r="A20" s="27" t="s">
        <v>83</v>
      </c>
      <c r="B20" s="111"/>
      <c r="C20" s="111"/>
      <c r="D20" s="101">
        <f>SUM(B20:C20)</f>
        <v>0</v>
      </c>
      <c r="E20" s="70"/>
      <c r="F20" s="70"/>
      <c r="G20" s="70"/>
      <c r="H20" s="70"/>
      <c r="I20" s="70"/>
    </row>
    <row r="21" spans="1:9" s="20" customFormat="1" ht="14.15" customHeight="1" x14ac:dyDescent="0.3">
      <c r="B21" s="70"/>
      <c r="C21" s="102" t="s">
        <v>67</v>
      </c>
      <c r="D21" s="101">
        <f>SUM(D19:D20)</f>
        <v>0</v>
      </c>
      <c r="E21" s="70"/>
      <c r="F21" s="70"/>
      <c r="G21" s="70"/>
      <c r="H21" s="70"/>
      <c r="I21" s="70"/>
    </row>
    <row r="22" spans="1:9" ht="8" customHeight="1" x14ac:dyDescent="0.3"/>
    <row r="23" spans="1:9" ht="14.15" customHeight="1" x14ac:dyDescent="0.3">
      <c r="A23" s="47" t="s">
        <v>77</v>
      </c>
      <c r="B23" s="237"/>
      <c r="C23" s="238"/>
      <c r="D23" s="239"/>
    </row>
    <row r="24" spans="1:9" ht="5" customHeight="1" x14ac:dyDescent="0.3">
      <c r="A24" s="2"/>
    </row>
    <row r="25" spans="1:9" s="20" customFormat="1" ht="23" x14ac:dyDescent="0.3">
      <c r="A25" s="100" t="s">
        <v>78</v>
      </c>
      <c r="B25" s="21" t="s">
        <v>81</v>
      </c>
      <c r="C25" s="21" t="s">
        <v>79</v>
      </c>
      <c r="D25" s="21" t="s">
        <v>80</v>
      </c>
      <c r="G25" s="70"/>
      <c r="H25" s="70"/>
      <c r="I25" s="70"/>
    </row>
    <row r="26" spans="1:9" s="20" customFormat="1" ht="14.15" customHeight="1" x14ac:dyDescent="0.3">
      <c r="A26" s="27" t="s">
        <v>82</v>
      </c>
      <c r="B26" s="111"/>
      <c r="C26" s="111"/>
      <c r="D26" s="101">
        <f>SUM(B26:C26)</f>
        <v>0</v>
      </c>
      <c r="E26" s="70"/>
      <c r="F26" s="70"/>
      <c r="G26" s="70"/>
      <c r="H26" s="70"/>
      <c r="I26" s="70"/>
    </row>
    <row r="27" spans="1:9" s="20" customFormat="1" ht="14.15" customHeight="1" x14ac:dyDescent="0.3">
      <c r="A27" s="27" t="s">
        <v>83</v>
      </c>
      <c r="B27" s="111"/>
      <c r="C27" s="111"/>
      <c r="D27" s="101">
        <f>SUM(B27:C27)</f>
        <v>0</v>
      </c>
      <c r="E27" s="70"/>
      <c r="F27" s="70"/>
      <c r="G27" s="70"/>
      <c r="H27" s="70"/>
      <c r="I27" s="70"/>
    </row>
    <row r="28" spans="1:9" s="20" customFormat="1" ht="14.15" customHeight="1" x14ac:dyDescent="0.3">
      <c r="B28" s="70"/>
      <c r="C28" s="102" t="s">
        <v>67</v>
      </c>
      <c r="D28" s="101">
        <f>SUM(D26:D27)</f>
        <v>0</v>
      </c>
      <c r="E28" s="70"/>
      <c r="F28" s="70"/>
      <c r="G28" s="70"/>
      <c r="H28" s="70"/>
      <c r="I28" s="70"/>
    </row>
    <row r="29" spans="1:9" ht="8" customHeight="1" x14ac:dyDescent="0.3"/>
    <row r="30" spans="1:9" ht="14.15" customHeight="1" x14ac:dyDescent="0.3">
      <c r="A30" s="47" t="s">
        <v>77</v>
      </c>
      <c r="B30" s="237"/>
      <c r="C30" s="238"/>
      <c r="D30" s="239"/>
    </row>
    <row r="31" spans="1:9" ht="5" customHeight="1" x14ac:dyDescent="0.3">
      <c r="A31" s="2"/>
    </row>
    <row r="32" spans="1:9" s="20" customFormat="1" ht="23" x14ac:dyDescent="0.3">
      <c r="A32" s="100" t="s">
        <v>78</v>
      </c>
      <c r="B32" s="21" t="s">
        <v>81</v>
      </c>
      <c r="C32" s="21" t="s">
        <v>79</v>
      </c>
      <c r="D32" s="21" t="s">
        <v>80</v>
      </c>
      <c r="G32" s="70"/>
      <c r="H32" s="70"/>
      <c r="I32" s="70"/>
    </row>
    <row r="33" spans="1:9" s="20" customFormat="1" ht="14.15" customHeight="1" x14ac:dyDescent="0.3">
      <c r="A33" s="27" t="s">
        <v>82</v>
      </c>
      <c r="B33" s="111"/>
      <c r="C33" s="111"/>
      <c r="D33" s="101">
        <f>SUM(B33:C33)</f>
        <v>0</v>
      </c>
      <c r="E33" s="70"/>
      <c r="F33" s="70"/>
      <c r="G33" s="70"/>
      <c r="H33" s="70"/>
      <c r="I33" s="70"/>
    </row>
    <row r="34" spans="1:9" s="20" customFormat="1" ht="14.15" customHeight="1" x14ac:dyDescent="0.3">
      <c r="A34" s="27" t="s">
        <v>83</v>
      </c>
      <c r="B34" s="111"/>
      <c r="C34" s="111"/>
      <c r="D34" s="101">
        <f>SUM(B34:C34)</f>
        <v>0</v>
      </c>
      <c r="E34" s="70"/>
      <c r="F34" s="70"/>
      <c r="G34" s="70"/>
      <c r="H34" s="70"/>
      <c r="I34" s="70"/>
    </row>
    <row r="35" spans="1:9" s="20" customFormat="1" ht="14.15" customHeight="1" x14ac:dyDescent="0.3">
      <c r="B35" s="70"/>
      <c r="C35" s="102" t="s">
        <v>67</v>
      </c>
      <c r="D35" s="101">
        <f>SUM(D33:D34)</f>
        <v>0</v>
      </c>
      <c r="E35" s="70"/>
      <c r="F35" s="70"/>
      <c r="G35" s="70"/>
      <c r="H35" s="70"/>
      <c r="I35" s="70"/>
    </row>
    <row r="36" spans="1:9" ht="8" customHeight="1" x14ac:dyDescent="0.3"/>
    <row r="37" spans="1:9" ht="14.15" customHeight="1" x14ac:dyDescent="0.3">
      <c r="A37" s="47" t="s">
        <v>77</v>
      </c>
      <c r="B37" s="237"/>
      <c r="C37" s="238"/>
      <c r="D37" s="239"/>
    </row>
    <row r="38" spans="1:9" ht="5" customHeight="1" x14ac:dyDescent="0.3">
      <c r="A38" s="2"/>
    </row>
    <row r="39" spans="1:9" s="20" customFormat="1" ht="23" x14ac:dyDescent="0.3">
      <c r="A39" s="100" t="s">
        <v>78</v>
      </c>
      <c r="B39" s="21" t="s">
        <v>81</v>
      </c>
      <c r="C39" s="21" t="s">
        <v>79</v>
      </c>
      <c r="D39" s="21" t="s">
        <v>80</v>
      </c>
      <c r="G39" s="70"/>
      <c r="H39" s="70"/>
      <c r="I39" s="70"/>
    </row>
    <row r="40" spans="1:9" s="20" customFormat="1" ht="14.15" customHeight="1" x14ac:dyDescent="0.3">
      <c r="A40" s="27" t="s">
        <v>82</v>
      </c>
      <c r="B40" s="111"/>
      <c r="C40" s="111"/>
      <c r="D40" s="101">
        <f>SUM(B40:C40)</f>
        <v>0</v>
      </c>
      <c r="E40" s="70"/>
      <c r="F40" s="70"/>
      <c r="G40" s="70"/>
      <c r="H40" s="70"/>
      <c r="I40" s="70"/>
    </row>
    <row r="41" spans="1:9" s="20" customFormat="1" ht="14.15" customHeight="1" x14ac:dyDescent="0.3">
      <c r="A41" s="27" t="s">
        <v>83</v>
      </c>
      <c r="B41" s="111"/>
      <c r="C41" s="111"/>
      <c r="D41" s="101">
        <f>SUM(B41:C41)</f>
        <v>0</v>
      </c>
      <c r="E41" s="70"/>
      <c r="F41" s="70"/>
      <c r="G41" s="70"/>
      <c r="H41" s="70"/>
      <c r="I41" s="70"/>
    </row>
    <row r="42" spans="1:9" s="20" customFormat="1" ht="14.15" customHeight="1" x14ac:dyDescent="0.3">
      <c r="B42" s="70"/>
      <c r="C42" s="102" t="s">
        <v>67</v>
      </c>
      <c r="D42" s="101">
        <f>SUM(D40:D41)</f>
        <v>0</v>
      </c>
      <c r="E42" s="70"/>
      <c r="F42" s="70"/>
      <c r="G42" s="70"/>
      <c r="H42" s="70"/>
      <c r="I42" s="70"/>
    </row>
    <row r="43" spans="1:9" ht="8" customHeight="1" x14ac:dyDescent="0.3"/>
    <row r="44" spans="1:9" ht="14.15" customHeight="1" x14ac:dyDescent="0.3">
      <c r="A44" s="47" t="s">
        <v>77</v>
      </c>
      <c r="B44" s="237"/>
      <c r="C44" s="238"/>
      <c r="D44" s="239"/>
    </row>
    <row r="45" spans="1:9" ht="5" customHeight="1" x14ac:dyDescent="0.3">
      <c r="A45" s="2"/>
    </row>
    <row r="46" spans="1:9" s="20" customFormat="1" ht="23" x14ac:dyDescent="0.3">
      <c r="A46" s="100" t="s">
        <v>78</v>
      </c>
      <c r="B46" s="21" t="s">
        <v>81</v>
      </c>
      <c r="C46" s="21" t="s">
        <v>79</v>
      </c>
      <c r="D46" s="21" t="s">
        <v>80</v>
      </c>
      <c r="G46" s="70"/>
      <c r="H46" s="70"/>
      <c r="I46" s="70"/>
    </row>
    <row r="47" spans="1:9" s="20" customFormat="1" ht="14.15" customHeight="1" x14ac:dyDescent="0.3">
      <c r="A47" s="27" t="s">
        <v>82</v>
      </c>
      <c r="B47" s="111"/>
      <c r="C47" s="111"/>
      <c r="D47" s="101">
        <f>SUM(B47:C47)</f>
        <v>0</v>
      </c>
      <c r="E47" s="70"/>
      <c r="F47" s="70"/>
      <c r="G47" s="70"/>
      <c r="H47" s="70"/>
      <c r="I47" s="70"/>
    </row>
    <row r="48" spans="1:9" s="20" customFormat="1" ht="14.15" customHeight="1" x14ac:dyDescent="0.3">
      <c r="A48" s="27" t="s">
        <v>83</v>
      </c>
      <c r="B48" s="111"/>
      <c r="C48" s="111"/>
      <c r="D48" s="101">
        <f>SUM(B48:C48)</f>
        <v>0</v>
      </c>
      <c r="E48" s="70"/>
      <c r="F48" s="70"/>
      <c r="G48" s="70"/>
      <c r="H48" s="70"/>
      <c r="I48" s="70"/>
    </row>
    <row r="49" spans="1:9" s="20" customFormat="1" ht="14.15" customHeight="1" x14ac:dyDescent="0.3">
      <c r="B49" s="70"/>
      <c r="C49" s="102" t="s">
        <v>67</v>
      </c>
      <c r="D49" s="101">
        <f>SUM(D47:D48)</f>
        <v>0</v>
      </c>
      <c r="E49" s="70"/>
      <c r="F49" s="70"/>
      <c r="G49" s="70"/>
      <c r="H49" s="70"/>
      <c r="I49" s="70"/>
    </row>
    <row r="50" spans="1:9" ht="10" customHeight="1" x14ac:dyDescent="0.3"/>
    <row r="51" spans="1:9" s="20" customFormat="1" ht="11.5" x14ac:dyDescent="0.3">
      <c r="A51" s="70"/>
      <c r="B51" s="70"/>
      <c r="C51" s="70"/>
      <c r="D51" s="95" t="s">
        <v>2</v>
      </c>
      <c r="E51" s="70"/>
      <c r="F51" s="70"/>
      <c r="G51" s="70"/>
      <c r="H51" s="70"/>
      <c r="I51" s="70"/>
    </row>
    <row r="52" spans="1:9" ht="14.15" customHeight="1" x14ac:dyDescent="0.3">
      <c r="C52" s="85" t="s">
        <v>84</v>
      </c>
      <c r="D52" s="173">
        <f>B12+B19+B26+B33+B40+B47</f>
        <v>0</v>
      </c>
    </row>
    <row r="53" spans="1:9" ht="14.15" customHeight="1" x14ac:dyDescent="0.3">
      <c r="C53" s="85" t="s">
        <v>85</v>
      </c>
      <c r="D53" s="173">
        <f>C12+C19+C26+C33+C40+C47</f>
        <v>0</v>
      </c>
    </row>
    <row r="54" spans="1:9" ht="14.15" customHeight="1" x14ac:dyDescent="0.3">
      <c r="C54" s="85" t="s">
        <v>86</v>
      </c>
      <c r="D54" s="173">
        <f>B13+B20+B27+B34+B41+B48</f>
        <v>0</v>
      </c>
    </row>
    <row r="55" spans="1:9" ht="14.15" customHeight="1" x14ac:dyDescent="0.3">
      <c r="C55" s="85" t="s">
        <v>87</v>
      </c>
      <c r="D55" s="173">
        <f>C13+C20+C27+C34+C41+C48</f>
        <v>0</v>
      </c>
    </row>
  </sheetData>
  <sheetProtection algorithmName="SHA-512" hashValue="LwYt3urhV6RLwHOCtUxoj7WnUTlScTNOdq3gaZ/YzJqj5Wz5mKaODragwmOucp7+P1xLu15FhYtUoP+quCnURA==" saltValue="gimm6ytO72UgiTytIqyUvg==" spinCount="100000" sheet="1" objects="1" scenarios="1"/>
  <mergeCells count="10">
    <mergeCell ref="B37:D37"/>
    <mergeCell ref="B44:D44"/>
    <mergeCell ref="B30:D30"/>
    <mergeCell ref="B23:D23"/>
    <mergeCell ref="A2:B2"/>
    <mergeCell ref="A6:F6"/>
    <mergeCell ref="A4:F4"/>
    <mergeCell ref="B9:D9"/>
    <mergeCell ref="B16:D16"/>
    <mergeCell ref="A7:F7"/>
  </mergeCells>
  <pageMargins left="0.78740157480314965" right="0.59055118110236227" top="0.59055118110236227" bottom="0.59055118110236227" header="0.47244094488188981" footer="0.47244094488188981"/>
  <pageSetup paperSize="9" orientation="portrait" r:id="rId1"/>
  <headerFooter>
    <oddHeader>&amp;L&amp;G</oddHeader>
    <oddFooter>&amp;L&amp;9Presentazione delle domande a decorrere dal 2018&amp;R&amp;9Versione 01/2022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51"/>
  <dimension ref="A1:G37"/>
  <sheetViews>
    <sheetView showGridLines="0" zoomScaleNormal="100" workbookViewId="0">
      <selection activeCell="B13" sqref="B13"/>
    </sheetView>
  </sheetViews>
  <sheetFormatPr baseColWidth="10" defaultColWidth="11" defaultRowHeight="12.5" x14ac:dyDescent="0.3"/>
  <cols>
    <col min="1" max="1" width="30.58203125" style="47" customWidth="1"/>
    <col min="2" max="2" width="12.08203125" style="47" customWidth="1"/>
    <col min="3" max="5" width="11.83203125" style="47" customWidth="1"/>
    <col min="6" max="6" width="2.58203125" style="13" customWidth="1"/>
    <col min="7" max="12" width="11" style="13" customWidth="1"/>
    <col min="13" max="16384" width="11" style="13"/>
  </cols>
  <sheetData>
    <row r="1" spans="1:6" x14ac:dyDescent="0.3">
      <c r="A1" s="70" t="s">
        <v>38</v>
      </c>
      <c r="B1" s="12"/>
      <c r="D1" s="70"/>
    </row>
    <row r="2" spans="1:6" x14ac:dyDescent="0.3">
      <c r="A2" s="71">
        <f>Frontespizio!B4</f>
        <v>0</v>
      </c>
      <c r="B2" s="71"/>
      <c r="E2" s="14"/>
    </row>
    <row r="3" spans="1:6" x14ac:dyDescent="0.3">
      <c r="A3" s="71"/>
      <c r="B3" s="71"/>
      <c r="E3" s="14"/>
    </row>
    <row r="4" spans="1:6" ht="18" customHeight="1" x14ac:dyDescent="0.3">
      <c r="A4" s="189" t="s">
        <v>88</v>
      </c>
      <c r="B4" s="189"/>
      <c r="C4" s="189"/>
      <c r="D4" s="189"/>
      <c r="E4" s="189"/>
    </row>
    <row r="5" spans="1:6" ht="13" customHeight="1" x14ac:dyDescent="0.3">
      <c r="A5" s="2"/>
    </row>
    <row r="6" spans="1:6" ht="25" customHeight="1" x14ac:dyDescent="0.3">
      <c r="A6" s="231" t="s">
        <v>142</v>
      </c>
      <c r="B6" s="231"/>
      <c r="C6" s="231"/>
      <c r="D6" s="231"/>
      <c r="E6" s="231"/>
      <c r="F6" s="142"/>
    </row>
    <row r="7" spans="1:6" ht="25" customHeight="1" x14ac:dyDescent="0.3">
      <c r="A7" s="231" t="s">
        <v>143</v>
      </c>
      <c r="B7" s="231"/>
      <c r="C7" s="231"/>
      <c r="D7" s="231"/>
      <c r="E7" s="231"/>
      <c r="F7" s="142"/>
    </row>
    <row r="8" spans="1:6" ht="13" x14ac:dyDescent="0.3">
      <c r="A8" s="2"/>
    </row>
    <row r="9" spans="1:6" ht="14.25" customHeight="1" x14ac:dyDescent="0.3">
      <c r="A9" s="241" t="s">
        <v>51</v>
      </c>
      <c r="B9" s="241"/>
      <c r="C9" s="241"/>
      <c r="D9" s="241"/>
      <c r="E9" s="241"/>
    </row>
    <row r="11" spans="1:6" s="26" customFormat="1" ht="50" customHeight="1" x14ac:dyDescent="0.3">
      <c r="A11" s="234" t="s">
        <v>89</v>
      </c>
      <c r="B11" s="21" t="s">
        <v>160</v>
      </c>
      <c r="C11" s="21" t="s">
        <v>161</v>
      </c>
      <c r="D11" s="21" t="s">
        <v>162</v>
      </c>
      <c r="E11" s="21" t="s">
        <v>163</v>
      </c>
    </row>
    <row r="12" spans="1:6" s="26" customFormat="1" ht="11.5" customHeight="1" x14ac:dyDescent="0.3">
      <c r="A12" s="235"/>
      <c r="B12" s="168" t="s">
        <v>2</v>
      </c>
      <c r="C12" s="21" t="s">
        <v>2</v>
      </c>
      <c r="D12" s="21" t="s">
        <v>2</v>
      </c>
      <c r="E12" s="21" t="s">
        <v>2</v>
      </c>
    </row>
    <row r="13" spans="1:6" s="20" customFormat="1" ht="14.15" customHeight="1" x14ac:dyDescent="0.3">
      <c r="A13" s="27" t="s">
        <v>9</v>
      </c>
      <c r="B13" s="103"/>
      <c r="C13" s="104"/>
      <c r="D13" s="60">
        <f>'Tariffe orarie calcolatorie'!E86+'Salari lordi'!E100</f>
        <v>0</v>
      </c>
      <c r="E13" s="61">
        <f>D13+C13-B13</f>
        <v>0</v>
      </c>
    </row>
    <row r="14" spans="1:6" s="20" customFormat="1" ht="14.15" customHeight="1" x14ac:dyDescent="0.3">
      <c r="A14" s="27" t="s">
        <v>11</v>
      </c>
      <c r="B14" s="103"/>
      <c r="C14" s="104"/>
      <c r="D14" s="60">
        <f>'Costi materiali'!D55</f>
        <v>0</v>
      </c>
      <c r="E14" s="61">
        <f>D14+C14-B14</f>
        <v>0</v>
      </c>
    </row>
    <row r="15" spans="1:6" s="22" customFormat="1" ht="14.15" customHeight="1" x14ac:dyDescent="0.3">
      <c r="A15" s="28" t="s">
        <v>90</v>
      </c>
      <c r="B15" s="62">
        <f>SUM(B13:B14)</f>
        <v>0</v>
      </c>
      <c r="C15" s="63">
        <f>SUM(C13:C14)</f>
        <v>0</v>
      </c>
      <c r="D15" s="63">
        <f>SUM(D13:D14)</f>
        <v>0</v>
      </c>
      <c r="E15" s="64">
        <f>SUM(E13:E14)</f>
        <v>0</v>
      </c>
    </row>
    <row r="16" spans="1:6" s="20" customFormat="1" ht="14.15" customHeight="1" x14ac:dyDescent="0.3">
      <c r="A16" s="38" t="s">
        <v>0</v>
      </c>
      <c r="B16" s="103"/>
      <c r="C16" s="104"/>
      <c r="D16" s="60">
        <f>'Tariffe orarie calcolatorie'!E88+'Salari lordi'!E102</f>
        <v>0</v>
      </c>
      <c r="E16" s="61">
        <f>D16+C16-B16</f>
        <v>0</v>
      </c>
    </row>
    <row r="17" spans="1:7" s="20" customFormat="1" ht="14.15" customHeight="1" x14ac:dyDescent="0.3">
      <c r="A17" s="28" t="s">
        <v>72</v>
      </c>
      <c r="B17" s="63">
        <f>B15+B16</f>
        <v>0</v>
      </c>
      <c r="C17" s="63">
        <f>C15+C16</f>
        <v>0</v>
      </c>
      <c r="D17" s="63">
        <f>D15+D16</f>
        <v>0</v>
      </c>
      <c r="E17" s="64">
        <f>E15+E16</f>
        <v>0</v>
      </c>
    </row>
    <row r="18" spans="1:7" x14ac:dyDescent="0.3">
      <c r="A18" s="16"/>
      <c r="B18" s="16"/>
      <c r="C18" s="16"/>
      <c r="D18" s="16"/>
      <c r="E18" s="16"/>
    </row>
    <row r="19" spans="1:7" x14ac:dyDescent="0.3">
      <c r="A19" s="16"/>
      <c r="B19" s="16"/>
      <c r="C19" s="16"/>
      <c r="D19" s="16"/>
      <c r="E19" s="16"/>
    </row>
    <row r="20" spans="1:7" ht="12.75" customHeight="1" x14ac:dyDescent="0.3">
      <c r="A20" s="16"/>
      <c r="B20" s="16"/>
      <c r="C20" s="16"/>
      <c r="D20" s="16"/>
      <c r="E20" s="16"/>
    </row>
    <row r="21" spans="1:7" ht="14.25" customHeight="1" x14ac:dyDescent="0.3">
      <c r="A21" s="241" t="s">
        <v>76</v>
      </c>
      <c r="B21" s="241"/>
      <c r="C21" s="241"/>
      <c r="D21" s="241"/>
      <c r="E21" s="241"/>
      <c r="G21" s="29"/>
    </row>
    <row r="23" spans="1:7" s="20" customFormat="1" ht="50" customHeight="1" x14ac:dyDescent="0.3">
      <c r="A23" s="234" t="s">
        <v>89</v>
      </c>
      <c r="B23" s="21" t="s">
        <v>160</v>
      </c>
      <c r="C23" s="21" t="s">
        <v>161</v>
      </c>
      <c r="D23" s="21" t="s">
        <v>162</v>
      </c>
      <c r="E23" s="21" t="s">
        <v>163</v>
      </c>
    </row>
    <row r="24" spans="1:7" s="20" customFormat="1" ht="11.5" customHeight="1" x14ac:dyDescent="0.3">
      <c r="A24" s="235"/>
      <c r="B24" s="168" t="s">
        <v>2</v>
      </c>
      <c r="C24" s="21" t="s">
        <v>2</v>
      </c>
      <c r="D24" s="21" t="s">
        <v>2</v>
      </c>
      <c r="E24" s="21" t="s">
        <v>2</v>
      </c>
    </row>
    <row r="25" spans="1:7" s="20" customFormat="1" ht="14.15" customHeight="1" x14ac:dyDescent="0.3">
      <c r="A25" s="27" t="s">
        <v>91</v>
      </c>
      <c r="B25" s="103"/>
      <c r="C25" s="104"/>
      <c r="D25" s="60">
        <f>'Prestazioni partner attuatore'!D52</f>
        <v>0</v>
      </c>
      <c r="E25" s="61">
        <f>D25+C25-B25</f>
        <v>0</v>
      </c>
    </row>
    <row r="26" spans="1:7" s="20" customFormat="1" ht="14.15" customHeight="1" x14ac:dyDescent="0.3">
      <c r="A26" s="27" t="s">
        <v>92</v>
      </c>
      <c r="B26" s="103"/>
      <c r="C26" s="104"/>
      <c r="D26" s="60">
        <f>'Prestazioni partner attuatore'!D53</f>
        <v>0</v>
      </c>
      <c r="E26" s="61">
        <f>D26+C26-B26</f>
        <v>0</v>
      </c>
    </row>
    <row r="27" spans="1:7" s="22" customFormat="1" ht="14.15" customHeight="1" x14ac:dyDescent="0.3">
      <c r="A27" s="28" t="s">
        <v>93</v>
      </c>
      <c r="B27" s="63">
        <f>SUM(B25:B26)</f>
        <v>0</v>
      </c>
      <c r="C27" s="63">
        <f>SUM(C25:C26)</f>
        <v>0</v>
      </c>
      <c r="D27" s="63">
        <f>SUM(D25:D26)</f>
        <v>0</v>
      </c>
      <c r="E27" s="64">
        <f>SUM(E25:E26)</f>
        <v>0</v>
      </c>
    </row>
    <row r="28" spans="1:7" s="15" customFormat="1" ht="12.75" customHeight="1" x14ac:dyDescent="0.3">
      <c r="A28" s="242"/>
      <c r="B28" s="243"/>
      <c r="C28" s="243"/>
      <c r="D28" s="243"/>
      <c r="E28" s="244"/>
    </row>
    <row r="29" spans="1:7" s="20" customFormat="1" ht="14.15" customHeight="1" x14ac:dyDescent="0.3">
      <c r="A29" s="27" t="s">
        <v>94</v>
      </c>
      <c r="B29" s="103"/>
      <c r="C29" s="104"/>
      <c r="D29" s="60">
        <f>'Prestazioni partner attuatore'!D54</f>
        <v>0</v>
      </c>
      <c r="E29" s="61">
        <f>D29+C29-B29</f>
        <v>0</v>
      </c>
    </row>
    <row r="30" spans="1:7" s="20" customFormat="1" ht="14.15" customHeight="1" x14ac:dyDescent="0.3">
      <c r="A30" s="27" t="s">
        <v>95</v>
      </c>
      <c r="B30" s="103"/>
      <c r="C30" s="104"/>
      <c r="D30" s="60">
        <f>'Prestazioni partner attuatore'!D55</f>
        <v>0</v>
      </c>
      <c r="E30" s="61">
        <f>D30+C30-B30</f>
        <v>0</v>
      </c>
    </row>
    <row r="31" spans="1:7" s="22" customFormat="1" ht="14.15" customHeight="1" x14ac:dyDescent="0.3">
      <c r="A31" s="28" t="s">
        <v>96</v>
      </c>
      <c r="B31" s="63">
        <f>SUM(B29:B30)</f>
        <v>0</v>
      </c>
      <c r="C31" s="63">
        <f>SUM(C29:C30)</f>
        <v>0</v>
      </c>
      <c r="D31" s="63">
        <f>SUM(D29:D30)</f>
        <v>0</v>
      </c>
      <c r="E31" s="64">
        <f>SUM(E29:E30)</f>
        <v>0</v>
      </c>
    </row>
    <row r="32" spans="1:7" s="22" customFormat="1" ht="14.15" customHeight="1" x14ac:dyDescent="0.3">
      <c r="A32" s="28" t="s">
        <v>72</v>
      </c>
      <c r="B32" s="63">
        <f>B27+B31</f>
        <v>0</v>
      </c>
      <c r="C32" s="63">
        <f>C27+C31</f>
        <v>0</v>
      </c>
      <c r="D32" s="63">
        <f>D27+D31</f>
        <v>0</v>
      </c>
      <c r="E32" s="64">
        <f>E27+E31</f>
        <v>0</v>
      </c>
    </row>
    <row r="37" spans="3:3" s="13" customFormat="1" x14ac:dyDescent="0.25">
      <c r="C37" s="17"/>
    </row>
  </sheetData>
  <sheetProtection algorithmName="SHA-512" hashValue="EpL+UTsfsTHU74V01GrEOkRFqi+qtp/9qX3kDsLgRW6+7sP2/lTebeVJ+2YcMMSZ7OZm7shmHBAshLJxd12skQ==" saltValue="Gfxx1lPkATqVkg5diawPZw==" spinCount="100000" sheet="1" objects="1" scenarios="1"/>
  <mergeCells count="8">
    <mergeCell ref="A9:E9"/>
    <mergeCell ref="A21:E21"/>
    <mergeCell ref="A4:E4"/>
    <mergeCell ref="A28:E28"/>
    <mergeCell ref="A6:E6"/>
    <mergeCell ref="A7:E7"/>
    <mergeCell ref="A11:A12"/>
    <mergeCell ref="A23:A24"/>
  </mergeCells>
  <pageMargins left="0.78740157480314965" right="0.59055118110236227" top="0.59055118110236227" bottom="0.59055118110236227" header="0.47244094488188981" footer="0.47244094488188981"/>
  <pageSetup paperSize="9" orientation="portrait" r:id="rId1"/>
  <headerFooter>
    <oddHeader>&amp;L&amp;G</oddHeader>
    <oddFooter>&amp;L&amp;9Presentazione delle domande a decorrere dal 2018&amp;R&amp;9Versione 01/2022</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H55"/>
  <sheetViews>
    <sheetView showGridLines="0" topLeftCell="A16" zoomScaleNormal="100" workbookViewId="0">
      <selection activeCell="A35" sqref="A35:B35"/>
    </sheetView>
  </sheetViews>
  <sheetFormatPr baseColWidth="10" defaultColWidth="11" defaultRowHeight="12.5" x14ac:dyDescent="0.3"/>
  <cols>
    <col min="1" max="1" width="2.58203125" style="75" customWidth="1"/>
    <col min="2" max="2" width="12.58203125" style="75" customWidth="1"/>
    <col min="3" max="3" width="6.33203125" style="75" customWidth="1"/>
    <col min="4" max="4" width="21.58203125" style="75" customWidth="1"/>
    <col min="5" max="5" width="11.83203125" style="75" customWidth="1"/>
    <col min="6" max="6" width="22.83203125" style="49" customWidth="1"/>
    <col min="7" max="7" width="2.58203125" style="49" customWidth="1"/>
    <col min="8" max="8" width="11.58203125" style="49" customWidth="1"/>
    <col min="9" max="11" width="11" style="49" customWidth="1"/>
    <col min="12" max="16384" width="11" style="49"/>
  </cols>
  <sheetData>
    <row r="1" spans="1:8" x14ac:dyDescent="0.3">
      <c r="A1" s="76" t="s">
        <v>38</v>
      </c>
      <c r="B1" s="76"/>
      <c r="D1" s="76"/>
    </row>
    <row r="2" spans="1:8" x14ac:dyDescent="0.3">
      <c r="A2" s="71">
        <f>Frontespizio!B4</f>
        <v>0</v>
      </c>
      <c r="B2" s="71"/>
      <c r="E2" s="50"/>
    </row>
    <row r="3" spans="1:8" ht="12.5" customHeight="1" x14ac:dyDescent="0.3">
      <c r="A3" s="71"/>
      <c r="B3" s="71"/>
      <c r="E3" s="50"/>
    </row>
    <row r="4" spans="1:8" ht="18" x14ac:dyDescent="0.4">
      <c r="A4" s="246" t="s">
        <v>97</v>
      </c>
      <c r="B4" s="246"/>
      <c r="C4" s="246"/>
      <c r="D4" s="246"/>
      <c r="E4" s="246"/>
      <c r="F4" s="246"/>
      <c r="G4" s="110"/>
      <c r="H4" s="110"/>
    </row>
    <row r="5" spans="1:8" ht="12.5" customHeight="1" x14ac:dyDescent="0.3">
      <c r="A5" s="51"/>
      <c r="B5" s="51"/>
      <c r="C5" s="51"/>
      <c r="D5" s="51"/>
      <c r="E5" s="51"/>
      <c r="F5" s="51"/>
      <c r="G5" s="51"/>
      <c r="H5" s="51"/>
    </row>
    <row r="6" spans="1:8" ht="12.5" customHeight="1" x14ac:dyDescent="0.3">
      <c r="A6" s="247" t="s">
        <v>98</v>
      </c>
      <c r="B6" s="247"/>
      <c r="C6" s="247"/>
      <c r="D6" s="247"/>
      <c r="E6" s="247"/>
      <c r="F6" s="247"/>
      <c r="G6" s="75"/>
      <c r="H6" s="75"/>
    </row>
    <row r="9" spans="1:8" ht="12.5" customHeight="1" x14ac:dyDescent="0.3">
      <c r="A9" s="75" t="s">
        <v>99</v>
      </c>
      <c r="F9" s="75"/>
      <c r="G9" s="75"/>
      <c r="H9" s="75"/>
    </row>
    <row r="10" spans="1:8" ht="8" customHeight="1" x14ac:dyDescent="0.3"/>
    <row r="11" spans="1:8" ht="25" customHeight="1" x14ac:dyDescent="0.3">
      <c r="A11" s="248" t="s">
        <v>100</v>
      </c>
      <c r="B11" s="248"/>
      <c r="C11" s="248"/>
      <c r="D11" s="248"/>
      <c r="E11" s="248"/>
      <c r="F11" s="248"/>
      <c r="G11" s="74"/>
      <c r="H11" s="74"/>
    </row>
    <row r="12" spans="1:8" ht="8" customHeight="1" x14ac:dyDescent="0.3">
      <c r="B12" s="74"/>
      <c r="C12" s="74"/>
      <c r="D12" s="74"/>
      <c r="E12" s="74"/>
      <c r="F12" s="74"/>
      <c r="G12" s="74"/>
      <c r="H12" s="74"/>
    </row>
    <row r="13" spans="1:8" ht="12.5" customHeight="1" x14ac:dyDescent="0.3">
      <c r="A13" s="247" t="s">
        <v>164</v>
      </c>
      <c r="B13" s="247"/>
      <c r="C13" s="247"/>
      <c r="D13" s="247"/>
      <c r="E13" s="247"/>
      <c r="F13" s="247"/>
      <c r="G13" s="166"/>
      <c r="H13" s="166"/>
    </row>
    <row r="14" spans="1:8" ht="8" customHeight="1" x14ac:dyDescent="0.3">
      <c r="A14" s="165"/>
      <c r="B14" s="166"/>
      <c r="C14" s="166"/>
      <c r="D14" s="166"/>
      <c r="E14" s="166"/>
      <c r="F14" s="166"/>
      <c r="G14" s="166"/>
      <c r="H14" s="166"/>
    </row>
    <row r="15" spans="1:8" ht="25" customHeight="1" x14ac:dyDescent="0.3">
      <c r="A15" s="248" t="s">
        <v>101</v>
      </c>
      <c r="B15" s="248"/>
      <c r="C15" s="248"/>
      <c r="D15" s="248"/>
      <c r="E15" s="248"/>
      <c r="F15" s="248"/>
      <c r="G15" s="74"/>
      <c r="H15" s="74"/>
    </row>
    <row r="16" spans="1:8" ht="8" customHeight="1" x14ac:dyDescent="0.3">
      <c r="A16" s="165"/>
      <c r="B16" s="166"/>
      <c r="C16" s="166"/>
      <c r="D16" s="166"/>
      <c r="E16" s="166"/>
      <c r="F16" s="166"/>
      <c r="G16" s="166"/>
      <c r="H16" s="166"/>
    </row>
    <row r="17" spans="1:8" ht="12.5" customHeight="1" x14ac:dyDescent="0.3">
      <c r="A17" s="247" t="s">
        <v>102</v>
      </c>
      <c r="B17" s="247"/>
      <c r="C17" s="247"/>
      <c r="D17" s="247"/>
      <c r="E17" s="247"/>
      <c r="F17" s="247"/>
      <c r="G17" s="75"/>
      <c r="H17" s="75"/>
    </row>
    <row r="18" spans="1:8" ht="8" customHeight="1" x14ac:dyDescent="0.3">
      <c r="A18" s="165"/>
      <c r="B18" s="166"/>
      <c r="C18" s="166"/>
      <c r="D18" s="166"/>
      <c r="E18" s="166"/>
      <c r="F18" s="166"/>
      <c r="G18" s="166"/>
      <c r="H18" s="166"/>
    </row>
    <row r="19" spans="1:8" ht="25" customHeight="1" x14ac:dyDescent="0.3">
      <c r="A19" s="248" t="s">
        <v>145</v>
      </c>
      <c r="B19" s="248"/>
      <c r="C19" s="248"/>
      <c r="D19" s="248"/>
      <c r="E19" s="248"/>
      <c r="F19" s="248"/>
      <c r="G19" s="74"/>
      <c r="H19" s="74"/>
    </row>
    <row r="20" spans="1:8" ht="8" customHeight="1" x14ac:dyDescent="0.3">
      <c r="A20" s="165"/>
      <c r="B20" s="166"/>
      <c r="C20" s="166"/>
      <c r="D20" s="166"/>
      <c r="E20" s="166"/>
      <c r="F20" s="166"/>
      <c r="G20" s="166"/>
      <c r="H20" s="166"/>
    </row>
    <row r="21" spans="1:8" ht="25" customHeight="1" x14ac:dyDescent="0.3">
      <c r="A21" s="248" t="s">
        <v>133</v>
      </c>
      <c r="B21" s="248"/>
      <c r="C21" s="248"/>
      <c r="D21" s="248"/>
      <c r="E21" s="248"/>
      <c r="F21" s="248"/>
      <c r="G21" s="74"/>
      <c r="H21" s="74"/>
    </row>
    <row r="22" spans="1:8" ht="8" customHeight="1" x14ac:dyDescent="0.3">
      <c r="A22" s="165"/>
      <c r="B22" s="166"/>
      <c r="C22" s="166"/>
      <c r="D22" s="166"/>
      <c r="E22" s="166"/>
      <c r="F22" s="166"/>
      <c r="G22" s="166"/>
      <c r="H22" s="166"/>
    </row>
    <row r="23" spans="1:8" s="45" customFormat="1" ht="25" customHeight="1" x14ac:dyDescent="0.3">
      <c r="A23" s="248" t="s">
        <v>144</v>
      </c>
      <c r="B23" s="248"/>
      <c r="C23" s="248"/>
      <c r="D23" s="248"/>
      <c r="E23" s="248"/>
      <c r="F23" s="248"/>
      <c r="G23" s="74"/>
      <c r="H23" s="74"/>
    </row>
    <row r="24" spans="1:8" ht="8" customHeight="1" x14ac:dyDescent="0.3">
      <c r="A24" s="165"/>
      <c r="B24" s="166"/>
      <c r="C24" s="166"/>
      <c r="D24" s="166"/>
      <c r="E24" s="166"/>
      <c r="F24" s="166"/>
      <c r="G24" s="166"/>
      <c r="H24" s="166"/>
    </row>
    <row r="25" spans="1:8" ht="38" customHeight="1" x14ac:dyDescent="0.3">
      <c r="A25" s="248" t="s">
        <v>167</v>
      </c>
      <c r="B25" s="248"/>
      <c r="C25" s="248"/>
      <c r="D25" s="248"/>
      <c r="E25" s="248"/>
      <c r="F25" s="248"/>
      <c r="G25" s="166"/>
      <c r="H25" s="166"/>
    </row>
    <row r="26" spans="1:8" ht="8" customHeight="1" x14ac:dyDescent="0.3"/>
    <row r="27" spans="1:8" ht="25" customHeight="1" x14ac:dyDescent="0.3">
      <c r="A27" s="248" t="s">
        <v>165</v>
      </c>
      <c r="B27" s="248"/>
      <c r="C27" s="248"/>
      <c r="D27" s="248"/>
      <c r="E27" s="248"/>
      <c r="F27" s="248"/>
      <c r="G27" s="74"/>
      <c r="H27" s="74"/>
    </row>
    <row r="28" spans="1:8" ht="8" customHeight="1" x14ac:dyDescent="0.3"/>
    <row r="29" spans="1:8" s="45" customFormat="1" ht="25" customHeight="1" x14ac:dyDescent="0.3">
      <c r="A29" s="248" t="s">
        <v>134</v>
      </c>
      <c r="B29" s="248"/>
      <c r="C29" s="248"/>
      <c r="D29" s="248"/>
      <c r="E29" s="248"/>
      <c r="F29" s="248"/>
      <c r="G29" s="74"/>
      <c r="H29" s="74"/>
    </row>
    <row r="30" spans="1:8" ht="12.5" customHeight="1" x14ac:dyDescent="0.3"/>
    <row r="31" spans="1:8" ht="12.5" customHeight="1" x14ac:dyDescent="0.3">
      <c r="A31" s="167"/>
      <c r="B31" s="167"/>
      <c r="C31" s="167"/>
      <c r="D31" s="167"/>
      <c r="E31" s="167"/>
    </row>
    <row r="32" spans="1:8" ht="12.5" customHeight="1" x14ac:dyDescent="0.25">
      <c r="A32" s="49" t="s">
        <v>104</v>
      </c>
      <c r="B32" s="49"/>
      <c r="D32" s="52" t="s">
        <v>103</v>
      </c>
      <c r="E32" s="49"/>
    </row>
    <row r="33" spans="1:8" ht="12.5" customHeight="1" x14ac:dyDescent="0.3">
      <c r="A33" s="49"/>
      <c r="B33" s="49"/>
      <c r="D33" s="49"/>
      <c r="E33" s="49"/>
    </row>
    <row r="34" spans="1:8" ht="12.5" customHeight="1" x14ac:dyDescent="0.3">
      <c r="A34" s="49"/>
      <c r="B34" s="49"/>
      <c r="D34" s="49"/>
      <c r="E34" s="49"/>
    </row>
    <row r="35" spans="1:8" ht="12.5" customHeight="1" x14ac:dyDescent="0.3">
      <c r="A35" s="251"/>
      <c r="B35" s="251"/>
      <c r="D35" s="105"/>
      <c r="E35" s="105"/>
      <c r="F35" s="108"/>
      <c r="G35" s="108"/>
    </row>
    <row r="38" spans="1:8" ht="13" x14ac:dyDescent="0.3">
      <c r="A38" s="115" t="s">
        <v>105</v>
      </c>
    </row>
    <row r="39" spans="1:8" ht="12.5" customHeight="1" x14ac:dyDescent="0.3">
      <c r="A39" s="248" t="s">
        <v>106</v>
      </c>
      <c r="B39" s="248"/>
      <c r="C39" s="248"/>
      <c r="D39" s="248"/>
      <c r="E39" s="248"/>
      <c r="F39" s="248"/>
      <c r="G39" s="74"/>
      <c r="H39" s="74"/>
    </row>
    <row r="40" spans="1:8" ht="12.5" customHeight="1" x14ac:dyDescent="0.3">
      <c r="A40" s="75" t="s">
        <v>107</v>
      </c>
      <c r="C40" s="250" t="s">
        <v>3</v>
      </c>
      <c r="D40" s="250"/>
      <c r="E40" s="249"/>
      <c r="F40" s="249"/>
      <c r="G40" s="78"/>
      <c r="H40" s="74"/>
    </row>
    <row r="41" spans="1:8" ht="14.15" customHeight="1" x14ac:dyDescent="0.3">
      <c r="A41" s="112"/>
      <c r="B41" s="112"/>
      <c r="C41" s="112"/>
      <c r="D41" s="112"/>
      <c r="E41" s="114"/>
      <c r="F41" s="114"/>
      <c r="G41" s="114"/>
      <c r="H41" s="113"/>
    </row>
    <row r="42" spans="1:8" s="118" customFormat="1" ht="14.15" customHeight="1" x14ac:dyDescent="0.3">
      <c r="A42" s="115" t="s">
        <v>108</v>
      </c>
      <c r="B42" s="115"/>
      <c r="C42" s="115"/>
      <c r="D42" s="115"/>
      <c r="E42" s="116"/>
      <c r="F42" s="116"/>
      <c r="G42" s="116"/>
      <c r="H42" s="117"/>
    </row>
    <row r="43" spans="1:8" ht="12.5" customHeight="1" x14ac:dyDescent="0.3">
      <c r="A43" s="107" t="s">
        <v>4</v>
      </c>
      <c r="B43" s="245" t="s">
        <v>109</v>
      </c>
      <c r="C43" s="245"/>
      <c r="D43" s="245"/>
      <c r="E43" s="245"/>
      <c r="F43" s="245"/>
      <c r="G43" s="74"/>
      <c r="H43" s="74"/>
    </row>
    <row r="44" spans="1:8" ht="12.5" customHeight="1" x14ac:dyDescent="0.3">
      <c r="A44" s="106"/>
      <c r="B44" s="245" t="s">
        <v>135</v>
      </c>
      <c r="C44" s="245"/>
      <c r="D44" s="245"/>
      <c r="E44" s="245"/>
      <c r="F44" s="245"/>
      <c r="G44" s="77"/>
      <c r="H44" s="77"/>
    </row>
    <row r="45" spans="1:8" ht="12.5" customHeight="1" x14ac:dyDescent="0.3">
      <c r="A45" s="107" t="s">
        <v>4</v>
      </c>
      <c r="B45" s="245" t="s">
        <v>110</v>
      </c>
      <c r="C45" s="245"/>
      <c r="D45" s="245"/>
      <c r="E45" s="245"/>
      <c r="F45" s="245"/>
      <c r="G45" s="77"/>
      <c r="H45" s="77"/>
    </row>
    <row r="46" spans="1:8" ht="25" customHeight="1" x14ac:dyDescent="0.3">
      <c r="A46" s="106"/>
      <c r="B46" s="245" t="s">
        <v>146</v>
      </c>
      <c r="C46" s="245"/>
      <c r="D46" s="245"/>
      <c r="E46" s="245"/>
      <c r="F46" s="245"/>
      <c r="G46" s="77"/>
      <c r="H46" s="77"/>
    </row>
    <row r="47" spans="1:8" ht="12.5" customHeight="1" x14ac:dyDescent="0.3">
      <c r="A47" s="106"/>
      <c r="B47" s="245" t="s">
        <v>135</v>
      </c>
      <c r="C47" s="245"/>
      <c r="D47" s="245"/>
      <c r="E47" s="245"/>
      <c r="F47" s="245"/>
      <c r="G47" s="144"/>
      <c r="H47" s="144"/>
    </row>
    <row r="48" spans="1:8" ht="12.5" customHeight="1" x14ac:dyDescent="0.3">
      <c r="A48" s="107" t="s">
        <v>4</v>
      </c>
      <c r="B48" s="245" t="s">
        <v>111</v>
      </c>
      <c r="C48" s="245"/>
      <c r="D48" s="245"/>
      <c r="E48" s="245"/>
      <c r="F48" s="245"/>
      <c r="G48" s="74"/>
      <c r="H48" s="74"/>
    </row>
    <row r="49" spans="1:8" ht="12.5" customHeight="1" x14ac:dyDescent="0.3">
      <c r="A49" s="74"/>
      <c r="B49" s="245" t="s">
        <v>112</v>
      </c>
      <c r="C49" s="245"/>
      <c r="D49" s="245"/>
      <c r="E49" s="245"/>
      <c r="F49" s="245"/>
      <c r="G49" s="74"/>
      <c r="H49" s="74"/>
    </row>
    <row r="50" spans="1:8" ht="12.5" customHeight="1" x14ac:dyDescent="0.3">
      <c r="A50" s="107" t="s">
        <v>4</v>
      </c>
      <c r="B50" s="245" t="s">
        <v>76</v>
      </c>
      <c r="C50" s="245"/>
      <c r="D50" s="245"/>
      <c r="E50" s="245"/>
      <c r="F50" s="245"/>
      <c r="G50" s="77"/>
      <c r="H50" s="77"/>
    </row>
    <row r="51" spans="1:8" ht="25" customHeight="1" x14ac:dyDescent="0.3">
      <c r="A51" s="74"/>
      <c r="B51" s="245" t="s">
        <v>136</v>
      </c>
      <c r="C51" s="245"/>
      <c r="D51" s="245"/>
      <c r="E51" s="245"/>
      <c r="F51" s="245"/>
      <c r="G51" s="77"/>
      <c r="H51" s="77"/>
    </row>
    <row r="52" spans="1:8" ht="14.25" customHeight="1" x14ac:dyDescent="0.3">
      <c r="A52" s="74"/>
      <c r="B52" s="77"/>
      <c r="C52" s="74"/>
      <c r="D52" s="74"/>
      <c r="E52" s="74"/>
      <c r="F52" s="74"/>
      <c r="G52" s="74"/>
      <c r="H52" s="74"/>
    </row>
    <row r="53" spans="1:8" ht="14.25" customHeight="1" x14ac:dyDescent="0.3">
      <c r="A53" s="74"/>
      <c r="B53" s="77"/>
      <c r="C53" s="74"/>
      <c r="D53" s="74"/>
      <c r="E53" s="74"/>
      <c r="F53" s="74"/>
      <c r="G53" s="74"/>
      <c r="H53" s="74"/>
    </row>
    <row r="54" spans="1:8" ht="14.25" customHeight="1" x14ac:dyDescent="0.3">
      <c r="A54" s="74"/>
      <c r="B54" s="77"/>
      <c r="C54" s="74"/>
      <c r="D54" s="74"/>
      <c r="E54" s="74"/>
      <c r="F54" s="74"/>
      <c r="G54" s="74"/>
      <c r="H54" s="74"/>
    </row>
    <row r="55" spans="1:8" s="75" customFormat="1" x14ac:dyDescent="0.3"/>
  </sheetData>
  <sheetProtection algorithmName="SHA-512" hashValue="WcMMyK7KHjEcvLEkTAM4egLKr7jcQ9JfS5viWXpNi1zCuV/arpcRfHCi95QK6Rd+2LMja7GAt6v//REfCpOYZw==" saltValue="iOAoSQHginDvlSBk05J6Vw==" spinCount="100000" sheet="1" scenarios="1"/>
  <mergeCells count="25">
    <mergeCell ref="E40:F40"/>
    <mergeCell ref="B43:F43"/>
    <mergeCell ref="B44:F44"/>
    <mergeCell ref="B45:F45"/>
    <mergeCell ref="A17:F17"/>
    <mergeCell ref="A19:F19"/>
    <mergeCell ref="A21:F21"/>
    <mergeCell ref="A29:F29"/>
    <mergeCell ref="A39:F39"/>
    <mergeCell ref="C40:D40"/>
    <mergeCell ref="A35:B35"/>
    <mergeCell ref="A25:F25"/>
    <mergeCell ref="A27:F27"/>
    <mergeCell ref="A4:F4"/>
    <mergeCell ref="A6:F6"/>
    <mergeCell ref="A11:F11"/>
    <mergeCell ref="A15:F15"/>
    <mergeCell ref="A23:F23"/>
    <mergeCell ref="A13:F13"/>
    <mergeCell ref="B46:F46"/>
    <mergeCell ref="B48:F48"/>
    <mergeCell ref="B49:F49"/>
    <mergeCell ref="B50:F50"/>
    <mergeCell ref="B51:F51"/>
    <mergeCell ref="B47:F47"/>
  </mergeCells>
  <hyperlinks>
    <hyperlink ref="C40:D40" r:id="rId1" display="innoprojects@innosuisse.ch" xr:uid="{00000000-0004-0000-0700-000000000000}"/>
  </hyperlinks>
  <pageMargins left="0.78740157480314965" right="0.59055118110236227" top="0.59055118110236227" bottom="0.59055118110236227" header="0.47244094488188981" footer="0.47244094488188981"/>
  <pageSetup paperSize="9" orientation="portrait" r:id="rId2"/>
  <headerFooter>
    <oddHeader>&amp;L&amp;G</oddHeader>
    <oddFooter>&amp;L&amp;9Presentazione delle domande a decorrere dal 2018&amp;R&amp;9Versione 01/2022</oddFooter>
  </headerFooter>
  <customProperties>
    <customPr name="_pios_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E8"/>
  <sheetViews>
    <sheetView workbookViewId="0"/>
  </sheetViews>
  <sheetFormatPr baseColWidth="10" defaultColWidth="11" defaultRowHeight="14" x14ac:dyDescent="0.3"/>
  <cols>
    <col min="1" max="1" width="22.6640625" style="44" bestFit="1" customWidth="1"/>
    <col min="2" max="2" width="3.58203125" style="44" customWidth="1"/>
    <col min="3" max="3" width="18.1640625" style="44" customWidth="1"/>
    <col min="4" max="4" width="3.58203125" style="44" customWidth="1"/>
    <col min="5" max="5" width="17.33203125" style="44" bestFit="1" customWidth="1"/>
    <col min="6" max="6" width="3.58203125" style="44" customWidth="1"/>
    <col min="7" max="7" width="17.33203125" style="44" bestFit="1" customWidth="1"/>
    <col min="8" max="16384" width="11" style="44"/>
  </cols>
  <sheetData>
    <row r="1" spans="1:5" x14ac:dyDescent="0.3">
      <c r="A1" s="152" t="s">
        <v>31</v>
      </c>
      <c r="C1" s="44" t="s">
        <v>11</v>
      </c>
      <c r="E1" s="44" t="s">
        <v>23</v>
      </c>
    </row>
    <row r="2" spans="1:5" x14ac:dyDescent="0.3">
      <c r="A2" s="152"/>
    </row>
    <row r="3" spans="1:5" x14ac:dyDescent="0.3">
      <c r="A3" s="153" t="s">
        <v>66</v>
      </c>
      <c r="C3" s="44" t="s">
        <v>26</v>
      </c>
      <c r="E3" s="44" t="s">
        <v>24</v>
      </c>
    </row>
    <row r="4" spans="1:5" x14ac:dyDescent="0.3">
      <c r="A4" s="153" t="s">
        <v>33</v>
      </c>
      <c r="C4" s="44" t="s">
        <v>27</v>
      </c>
      <c r="E4" s="44" t="s">
        <v>25</v>
      </c>
    </row>
    <row r="5" spans="1:5" x14ac:dyDescent="0.3">
      <c r="A5" s="153" t="s">
        <v>34</v>
      </c>
      <c r="C5" s="44" t="s">
        <v>28</v>
      </c>
    </row>
    <row r="6" spans="1:5" x14ac:dyDescent="0.3">
      <c r="A6" s="153" t="s">
        <v>35</v>
      </c>
      <c r="C6" s="44" t="s">
        <v>29</v>
      </c>
    </row>
    <row r="7" spans="1:5" x14ac:dyDescent="0.3">
      <c r="A7" s="153" t="s">
        <v>36</v>
      </c>
      <c r="C7" s="44" t="s">
        <v>30</v>
      </c>
    </row>
    <row r="8" spans="1:5" x14ac:dyDescent="0.3">
      <c r="A8" s="153" t="s">
        <v>37</v>
      </c>
    </row>
  </sheetData>
  <sheetProtection algorithmName="SHA-512" hashValue="Z4HrsRFHNlpzae4XTnVhohDvzVSiHGLIgoQvKrHQNbzplUxY30x9gkOrGQAaigwuBJTYL8O4aJ4qubtqfXJmHg==" saltValue="6D7DewiLGFV/lPaVxaZdyQ==" spinCount="100000" sheet="1" objects="1" scenarios="1"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8</vt:i4>
      </vt:variant>
    </vt:vector>
  </HeadingPairs>
  <TitlesOfParts>
    <vt:vector size="17" baseType="lpstr">
      <vt:lpstr> Informazioni generali</vt:lpstr>
      <vt:lpstr>Frontespizio</vt:lpstr>
      <vt:lpstr>Tariffe orarie calcolatorie</vt:lpstr>
      <vt:lpstr>Salari lordi</vt:lpstr>
      <vt:lpstr>Costi materiali</vt:lpstr>
      <vt:lpstr>Prestazioni partner attuatore</vt:lpstr>
      <vt:lpstr>Conteggio riassuntivo</vt:lpstr>
      <vt:lpstr>Dichiarazione</vt:lpstr>
      <vt:lpstr>Dropdown</vt:lpstr>
      <vt:lpstr>' Informazioni generali'!Druckbereich</vt:lpstr>
      <vt:lpstr>'Conteggio riassuntivo'!Druckbereich</vt:lpstr>
      <vt:lpstr>'Costi materiali'!Druckbereich</vt:lpstr>
      <vt:lpstr>Dichiarazione!Druckbereich</vt:lpstr>
      <vt:lpstr>Frontespizio!Druckbereich</vt:lpstr>
      <vt:lpstr>'Prestazioni partner attuatore'!Druckbereich</vt:lpstr>
      <vt:lpstr>'Salari lordi'!Druckbereich</vt:lpstr>
      <vt:lpstr>'Tariffe orarie calcolatorie'!Druckbereich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Busenhart Jean-Marc Innosuisse</dc:creator>
  <cp:lastModifiedBy>Stöckli Janine INNOSUISSE</cp:lastModifiedBy>
  <cp:lastPrinted>2022-03-24T15:57:22Z</cp:lastPrinted>
  <dcterms:created xsi:type="dcterms:W3CDTF">2018-08-27T13:43:08Z</dcterms:created>
  <dcterms:modified xsi:type="dcterms:W3CDTF">2023-08-21T13:06:52Z</dcterms:modified>
</cp:coreProperties>
</file>