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Org\2_Betrieb\21_Subventionsaufsicht\3 Fördermassnahmen\30 Innovationsprojekte, Gutschriften Vorstudien, Flagships, Swiss Accelerator\301 Innovationsprojekte\3014 Vorlagen Formulare\Dokumente für 2024\EN\"/>
    </mc:Choice>
  </mc:AlternateContent>
  <xr:revisionPtr revIDLastSave="0" documentId="13_ncr:1_{BAF61449-133F-45D3-B17F-B712EC62B1B6}" xr6:coauthVersionLast="47" xr6:coauthVersionMax="47" xr10:uidLastSave="{00000000-0000-0000-0000-000000000000}"/>
  <workbookProtection workbookAlgorithmName="SHA-512" workbookHashValue="hcsnd5hEWCnRB5Nd8cJE+ECkCCxdugOh6kVL5QbyLykTldNG+sChJWC88jKfAEwRwzSV+E62ewp8pHtGA0nNRg==" workbookSaltValue="3wHiW6A93xpGhpcIopznKA==" workbookSpinCount="100000" lockStructure="1"/>
  <bookViews>
    <workbookView xWindow="-110" yWindow="-110" windowWidth="19420" windowHeight="10300" xr2:uid="{00000000-000D-0000-FFFF-FFFF00000000}"/>
  </bookViews>
  <sheets>
    <sheet name="Contributions IP" sheetId="4" r:id="rId1"/>
    <sheet name="Calculation Staff costs" sheetId="5" r:id="rId2"/>
    <sheet name="Time Sheet" sheetId="1" r:id="rId3"/>
    <sheet name="Zuordnung Stunden" sheetId="3" state="hidden" r:id="rId4"/>
    <sheet name="Dropdown" sheetId="2" state="hidden" r:id="rId5"/>
  </sheets>
  <definedNames>
    <definedName name="_xlnm.Print_Area" localSheetId="1">'Calculation Staff costs'!$A$1:$I$89</definedName>
    <definedName name="_xlnm.Print_Area" localSheetId="0">'Contributions IP'!$A$1:$L$45</definedName>
    <definedName name="_xlnm.Print_Area" localSheetId="2">'Time Sheet'!$A$1:$AG$97</definedName>
    <definedName name="Personalfunktion" localSheetId="1">'Time Sheet'!#REF!</definedName>
    <definedName name="Personalfunktion">'Time Sheet'!#REF!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 l="1"/>
  <c r="G74" i="5"/>
  <c r="G75" i="5"/>
  <c r="G76" i="5"/>
  <c r="G77" i="5"/>
  <c r="G73" i="5"/>
  <c r="G62" i="5"/>
  <c r="G63" i="5"/>
  <c r="G64" i="5"/>
  <c r="G65" i="5"/>
  <c r="G61" i="5"/>
  <c r="G44" i="5"/>
  <c r="G32" i="5"/>
  <c r="E73" i="5"/>
  <c r="E74" i="5"/>
  <c r="E75" i="5"/>
  <c r="E76" i="5"/>
  <c r="E77" i="5"/>
  <c r="E62" i="5"/>
  <c r="E63" i="5"/>
  <c r="E64" i="5"/>
  <c r="E65" i="5"/>
  <c r="E61" i="5"/>
  <c r="E45" i="5"/>
  <c r="E46" i="5"/>
  <c r="E47" i="5"/>
  <c r="E48" i="5"/>
  <c r="E44" i="5"/>
  <c r="E32" i="5"/>
  <c r="G47" i="5"/>
  <c r="G45" i="5"/>
  <c r="G46" i="5"/>
  <c r="G48" i="5"/>
  <c r="G36" i="5"/>
  <c r="G35" i="5"/>
  <c r="G34" i="5"/>
  <c r="G33" i="5"/>
  <c r="E36" i="5"/>
  <c r="E35" i="5"/>
  <c r="E34" i="5"/>
  <c r="E33" i="5"/>
  <c r="AG72" i="1"/>
  <c r="C4" i="3"/>
  <c r="D93" i="1" s="1"/>
  <c r="D20" i="5" s="1"/>
  <c r="C5" i="3"/>
  <c r="F93" i="1" s="1"/>
  <c r="D32" i="5" s="1"/>
  <c r="C6" i="3"/>
  <c r="H93" i="1" s="1"/>
  <c r="D44" i="5" s="1"/>
  <c r="C7" i="3"/>
  <c r="J93" i="1" s="1"/>
  <c r="D61" i="5" s="1"/>
  <c r="C8" i="3"/>
  <c r="L93" i="1" s="1"/>
  <c r="D73" i="5" s="1"/>
  <c r="F32" i="5" l="1"/>
  <c r="D23" i="4"/>
  <c r="B69" i="5" l="1"/>
  <c r="B57" i="5"/>
  <c r="B40" i="5"/>
  <c r="B28" i="5"/>
  <c r="B16" i="5"/>
  <c r="A55" i="1" l="1"/>
  <c r="A52" i="5" l="1"/>
  <c r="A2" i="5"/>
  <c r="J22" i="4" l="1"/>
  <c r="J20" i="4"/>
  <c r="J19" i="4"/>
  <c r="L92" i="1" l="1"/>
  <c r="J92" i="1"/>
  <c r="H92" i="1"/>
  <c r="F92" i="1"/>
  <c r="D92" i="1"/>
  <c r="AG86" i="1"/>
  <c r="AG85" i="1"/>
  <c r="AG84" i="1"/>
  <c r="AG83" i="1"/>
  <c r="AG82" i="1"/>
  <c r="C36" i="3" s="1"/>
  <c r="L97" i="1" s="1"/>
  <c r="D77" i="5" s="1"/>
  <c r="AG81" i="1"/>
  <c r="C29" i="3" s="1"/>
  <c r="L96" i="1" s="1"/>
  <c r="D76" i="5" s="1"/>
  <c r="AG80" i="1"/>
  <c r="C22" i="3" s="1"/>
  <c r="L95" i="1" s="1"/>
  <c r="D75" i="5" s="1"/>
  <c r="AG79" i="1"/>
  <c r="C15" i="3" s="1"/>
  <c r="L94" i="1" s="1"/>
  <c r="D74" i="5" s="1"/>
  <c r="AG78" i="1"/>
  <c r="AG77" i="1"/>
  <c r="AG71" i="1"/>
  <c r="AG70" i="1"/>
  <c r="AG69" i="1"/>
  <c r="AG68" i="1"/>
  <c r="AG67" i="1"/>
  <c r="AG66" i="1"/>
  <c r="C35" i="3" s="1"/>
  <c r="J97" i="1" s="1"/>
  <c r="D65" i="5" s="1"/>
  <c r="AG65" i="1"/>
  <c r="C28" i="3" s="1"/>
  <c r="J96" i="1" s="1"/>
  <c r="D64" i="5" s="1"/>
  <c r="AG64" i="1"/>
  <c r="C21" i="3" s="1"/>
  <c r="J95" i="1" s="1"/>
  <c r="D63" i="5" s="1"/>
  <c r="AG63" i="1"/>
  <c r="C14" i="3" s="1"/>
  <c r="J94" i="1" s="1"/>
  <c r="D62" i="5" s="1"/>
  <c r="AG62" i="1"/>
  <c r="F61" i="5" l="1"/>
  <c r="H61" i="5" s="1"/>
  <c r="I61" i="5" s="1"/>
  <c r="F74" i="5"/>
  <c r="H74" i="5" s="1"/>
  <c r="I74" i="5" s="1"/>
  <c r="F75" i="5"/>
  <c r="H75" i="5" s="1"/>
  <c r="I75" i="5" s="1"/>
  <c r="F76" i="5"/>
  <c r="H76" i="5" s="1"/>
  <c r="I76" i="5" s="1"/>
  <c r="F77" i="5"/>
  <c r="H77" i="5" s="1"/>
  <c r="I77" i="5" s="1"/>
  <c r="F73" i="5"/>
  <c r="AG87" i="1"/>
  <c r="D78" i="5" l="1"/>
  <c r="F62" i="5"/>
  <c r="F78" i="5"/>
  <c r="F65" i="5"/>
  <c r="H65" i="5" s="1"/>
  <c r="I65" i="5" s="1"/>
  <c r="F63" i="5"/>
  <c r="H63" i="5" s="1"/>
  <c r="I63" i="5" s="1"/>
  <c r="H73" i="5"/>
  <c r="AG52" i="1"/>
  <c r="AG51" i="1"/>
  <c r="AG50" i="1"/>
  <c r="AG49" i="1"/>
  <c r="AG48" i="1"/>
  <c r="AG47" i="1"/>
  <c r="C34" i="3" s="1"/>
  <c r="H97" i="1" s="1"/>
  <c r="D48" i="5" s="1"/>
  <c r="AG46" i="1"/>
  <c r="AG45" i="1"/>
  <c r="C20" i="3" s="1"/>
  <c r="H95" i="1" s="1"/>
  <c r="D46" i="5" s="1"/>
  <c r="AG44" i="1"/>
  <c r="AG43" i="1"/>
  <c r="AG37" i="1"/>
  <c r="AG36" i="1"/>
  <c r="AG35" i="1"/>
  <c r="AG34" i="1"/>
  <c r="AG33" i="1"/>
  <c r="AG32" i="1"/>
  <c r="C33" i="3" s="1"/>
  <c r="F97" i="1" s="1"/>
  <c r="D36" i="5" s="1"/>
  <c r="AG31" i="1"/>
  <c r="C26" i="3" s="1"/>
  <c r="F96" i="1" s="1"/>
  <c r="D35" i="5" s="1"/>
  <c r="AG30" i="1"/>
  <c r="C19" i="3" s="1"/>
  <c r="F95" i="1" s="1"/>
  <c r="D34" i="5" s="1"/>
  <c r="AG29" i="1"/>
  <c r="AG28" i="1"/>
  <c r="D66" i="5" l="1"/>
  <c r="H62" i="5"/>
  <c r="F35" i="5"/>
  <c r="H35" i="5" s="1"/>
  <c r="I35" i="5" s="1"/>
  <c r="F48" i="5"/>
  <c r="H48" i="5" s="1"/>
  <c r="I48" i="5" s="1"/>
  <c r="F64" i="5"/>
  <c r="H64" i="5" s="1"/>
  <c r="I64" i="5" s="1"/>
  <c r="F36" i="5"/>
  <c r="H36" i="5" s="1"/>
  <c r="I36" i="5" s="1"/>
  <c r="F46" i="5"/>
  <c r="H46" i="5" s="1"/>
  <c r="I46" i="5" s="1"/>
  <c r="F34" i="5"/>
  <c r="H34" i="5" s="1"/>
  <c r="I34" i="5" s="1"/>
  <c r="F44" i="5"/>
  <c r="H44" i="5" s="1"/>
  <c r="I44" i="5" s="1"/>
  <c r="I73" i="5"/>
  <c r="I78" i="5" s="1"/>
  <c r="H78" i="5"/>
  <c r="C27" i="3"/>
  <c r="H96" i="1" s="1"/>
  <c r="D47" i="5" s="1"/>
  <c r="C13" i="3"/>
  <c r="H94" i="1" s="1"/>
  <c r="D45" i="5" s="1"/>
  <c r="C12" i="3"/>
  <c r="F94" i="1" s="1"/>
  <c r="D33" i="5" s="1"/>
  <c r="AG53" i="1"/>
  <c r="AG38" i="1"/>
  <c r="F45" i="5" l="1"/>
  <c r="F33" i="5"/>
  <c r="H33" i="5" s="1"/>
  <c r="I33" i="5" s="1"/>
  <c r="F66" i="5"/>
  <c r="I62" i="5"/>
  <c r="I66" i="5" s="1"/>
  <c r="H66" i="5"/>
  <c r="AG14" i="1"/>
  <c r="AG15" i="1"/>
  <c r="C18" i="3" s="1"/>
  <c r="AG13" i="1"/>
  <c r="AG19" i="1"/>
  <c r="AG18" i="1"/>
  <c r="C23" i="3" l="1"/>
  <c r="D95" i="1"/>
  <c r="D49" i="5"/>
  <c r="D37" i="5"/>
  <c r="H45" i="5"/>
  <c r="F47" i="5"/>
  <c r="H47" i="5" s="1"/>
  <c r="I47" i="5" s="1"/>
  <c r="F37" i="5"/>
  <c r="H32" i="5"/>
  <c r="H37" i="5" s="1"/>
  <c r="C11" i="3"/>
  <c r="C9" i="3"/>
  <c r="AG16" i="1"/>
  <c r="AG17" i="1"/>
  <c r="C32" i="3" s="1"/>
  <c r="AG20" i="1"/>
  <c r="AG21" i="1"/>
  <c r="AG22" i="1"/>
  <c r="C37" i="3" l="1"/>
  <c r="D97" i="1"/>
  <c r="C16" i="3"/>
  <c r="D94" i="1"/>
  <c r="D21" i="5" s="1"/>
  <c r="F21" i="5" s="1"/>
  <c r="H21" i="5" s="1"/>
  <c r="I21" i="5" s="1"/>
  <c r="F49" i="5"/>
  <c r="I45" i="5"/>
  <c r="I49" i="5" s="1"/>
  <c r="H49" i="5"/>
  <c r="I32" i="5"/>
  <c r="I37" i="5" s="1"/>
  <c r="C25" i="3"/>
  <c r="AG23" i="1"/>
  <c r="C30" i="3" l="1"/>
  <c r="D96" i="1"/>
  <c r="D23" i="5" s="1"/>
  <c r="F23" i="5" s="1"/>
  <c r="H23" i="5" s="1"/>
  <c r="I23" i="5" s="1"/>
  <c r="F20" i="5"/>
  <c r="H20" i="5" s="1"/>
  <c r="I20" i="5" s="1"/>
  <c r="D24" i="5"/>
  <c r="F24" i="5" s="1"/>
  <c r="H24" i="5" s="1"/>
  <c r="I24" i="5" s="1"/>
  <c r="D22" i="5" l="1"/>
  <c r="D25" i="5" s="1"/>
  <c r="F81" i="5" s="1"/>
  <c r="F22" i="5" l="1"/>
  <c r="H22" i="5" s="1"/>
  <c r="I22" i="5" s="1"/>
  <c r="I25" i="5" s="1"/>
  <c r="H25" i="5" l="1"/>
  <c r="F86" i="5" s="1"/>
  <c r="F25" i="5"/>
  <c r="F84" i="5" s="1"/>
  <c r="F88" i="5" l="1"/>
  <c r="G21" i="4" s="1"/>
  <c r="J21" i="4" l="1"/>
  <c r="J23" i="4" s="1"/>
  <c r="G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Busenhart Jean-Marc Innosuisse</author>
  </authors>
  <commentList>
    <comment ref="C4" authorId="0" shapeId="0" xr:uid="{00000000-0006-0000-0000-000001000000}">
      <text>
        <r>
          <rPr>
            <sz val="10"/>
            <color indexed="81"/>
            <rFont val="Arial"/>
            <family val="2"/>
          </rPr>
          <t>Enter the project number
e.g. 11111.1 PFLS-LS</t>
        </r>
      </text>
    </comment>
  </commentList>
</comments>
</file>

<file path=xl/sharedStrings.xml><?xml version="1.0" encoding="utf-8"?>
<sst xmlns="http://schemas.openxmlformats.org/spreadsheetml/2006/main" count="279" uniqueCount="244">
  <si>
    <r>
      <rPr>
        <b/>
        <sz val="10"/>
        <color theme="1"/>
        <rFont val="Arial"/>
        <family val="2"/>
      </rPr>
      <t>Innovation project</t>
    </r>
  </si>
  <si>
    <r>
      <rPr>
        <b/>
        <sz val="10"/>
        <color theme="1"/>
        <rFont val="Arial"/>
        <family val="2"/>
      </rPr>
      <t>Reporting period</t>
    </r>
  </si>
  <si>
    <r>
      <rPr>
        <sz val="10"/>
        <color theme="1"/>
        <rFont val="Arial"/>
        <family val="2"/>
      </rPr>
      <t>from</t>
    </r>
  </si>
  <si>
    <r>
      <rPr>
        <sz val="10"/>
        <color theme="1"/>
        <rFont val="Arial"/>
        <family val="2"/>
      </rPr>
      <t>to</t>
    </r>
  </si>
  <si>
    <r>
      <rPr>
        <b/>
        <sz val="10"/>
        <color theme="1"/>
        <rFont val="Arial"/>
        <family val="2"/>
      </rPr>
      <t>Implementation partner</t>
    </r>
  </si>
  <si>
    <r>
      <rPr>
        <b/>
        <sz val="10"/>
        <color theme="1"/>
        <rFont val="Arial"/>
        <family val="2"/>
      </rPr>
      <t>Expenses</t>
    </r>
  </si>
  <si>
    <r>
      <rPr>
        <sz val="9"/>
        <color theme="1"/>
        <rFont val="Arial"/>
        <family val="2"/>
      </rPr>
      <t>Type of cost</t>
    </r>
  </si>
  <si>
    <r>
      <rPr>
        <sz val="9"/>
        <color theme="1"/>
        <rFont val="Arial"/>
        <family val="2"/>
      </rPr>
      <t>Contribution
according to agreement</t>
    </r>
  </si>
  <si>
    <r>
      <rPr>
        <sz val="9"/>
        <color theme="1"/>
        <rFont val="Arial"/>
        <family val="2"/>
      </rPr>
      <t>Difference (+)/(-)</t>
    </r>
    <r>
      <rPr>
        <sz val="9"/>
        <color rgb="FFFF0000"/>
        <rFont val="Arial"/>
        <family val="2"/>
      </rPr>
      <t>*</t>
    </r>
  </si>
  <si>
    <r>
      <rPr>
        <sz val="9"/>
        <color theme="1"/>
        <rFont val="Arial"/>
        <family val="2"/>
      </rPr>
      <t>CHF</t>
    </r>
  </si>
  <si>
    <r>
      <rPr>
        <sz val="9"/>
        <color theme="1"/>
        <rFont val="Arial"/>
        <family val="2"/>
      </rPr>
      <t>CHF</t>
    </r>
  </si>
  <si>
    <r>
      <rPr>
        <sz val="9"/>
        <color theme="1"/>
        <rFont val="Arial"/>
        <family val="2"/>
      </rPr>
      <t>CHF</t>
    </r>
  </si>
  <si>
    <r>
      <rPr>
        <sz val="10"/>
        <color theme="1"/>
        <rFont val="Arial"/>
        <family val="2"/>
      </rPr>
      <t>Financial contribution to material costs</t>
    </r>
  </si>
  <si>
    <r>
      <rPr>
        <sz val="10"/>
        <color theme="1"/>
        <rFont val="Arial"/>
        <family val="2"/>
      </rPr>
      <t>Own contribution to cover material costs</t>
    </r>
  </si>
  <si>
    <r>
      <rPr>
        <b/>
        <sz val="10"/>
        <color theme="1"/>
        <rFont val="Arial"/>
        <family val="2"/>
      </rPr>
      <t xml:space="preserve">Total  </t>
    </r>
  </si>
  <si>
    <r>
      <rPr>
        <b/>
        <sz val="10"/>
        <color theme="1"/>
        <rFont val="Arial"/>
        <family val="2"/>
      </rPr>
      <t>Confirmation</t>
    </r>
  </si>
  <si>
    <r>
      <rPr>
        <sz val="9"/>
        <color theme="1"/>
        <rFont val="Arial"/>
        <family val="2"/>
      </rPr>
      <t>Innovation project</t>
    </r>
  </si>
  <si>
    <r>
      <rPr>
        <sz val="10"/>
        <color theme="1"/>
        <rFont val="Arial"/>
        <family val="2"/>
      </rPr>
      <t>Project year</t>
    </r>
  </si>
  <si>
    <r>
      <rPr>
        <sz val="9"/>
        <rFont val="Arial"/>
        <family val="2"/>
      </rPr>
      <t>Hours worked</t>
    </r>
  </si>
  <si>
    <r>
      <rPr>
        <sz val="9"/>
        <rFont val="Arial"/>
        <family val="2"/>
      </rPr>
      <t>Salary costs</t>
    </r>
  </si>
  <si>
    <r>
      <rPr>
        <sz val="9"/>
        <rFont val="Arial"/>
        <family val="2"/>
      </rPr>
      <t>Personnel 
costs</t>
    </r>
  </si>
  <si>
    <r>
      <rPr>
        <sz val="9"/>
        <rFont val="Arial"/>
        <family val="2"/>
      </rPr>
      <t>CHF</t>
    </r>
  </si>
  <si>
    <r>
      <rPr>
        <sz val="9"/>
        <rFont val="Arial"/>
        <family val="2"/>
      </rPr>
      <t>CHF</t>
    </r>
  </si>
  <si>
    <r>
      <rPr>
        <sz val="9"/>
        <rFont val="Arial"/>
        <family val="2"/>
      </rPr>
      <t>%</t>
    </r>
  </si>
  <si>
    <r>
      <rPr>
        <sz val="9"/>
        <rFont val="Arial"/>
        <family val="2"/>
      </rPr>
      <t>CHF</t>
    </r>
  </si>
  <si>
    <r>
      <rPr>
        <sz val="9"/>
        <rFont val="Arial"/>
        <family val="2"/>
      </rPr>
      <t>CHF</t>
    </r>
  </si>
  <si>
    <r>
      <rPr>
        <sz val="10"/>
        <rFont val="Arial"/>
        <family val="2"/>
      </rPr>
      <t>Total</t>
    </r>
  </si>
  <si>
    <r>
      <rPr>
        <sz val="10"/>
        <rFont val="Arial"/>
        <family val="2"/>
      </rPr>
      <t>Project year</t>
    </r>
  </si>
  <si>
    <r>
      <rPr>
        <sz val="9"/>
        <rFont val="Arial"/>
        <family val="2"/>
      </rPr>
      <t>Hours worked</t>
    </r>
  </si>
  <si>
    <r>
      <rPr>
        <sz val="9"/>
        <rFont val="Arial"/>
        <family val="2"/>
      </rPr>
      <t>Salary costs</t>
    </r>
  </si>
  <si>
    <r>
      <rPr>
        <sz val="9"/>
        <rFont val="Arial"/>
        <family val="2"/>
      </rPr>
      <t>Personnel 
costs</t>
    </r>
  </si>
  <si>
    <r>
      <rPr>
        <sz val="9"/>
        <rFont val="Arial"/>
        <family val="2"/>
      </rPr>
      <t>CHF</t>
    </r>
  </si>
  <si>
    <r>
      <rPr>
        <sz val="9"/>
        <rFont val="Arial"/>
        <family val="2"/>
      </rPr>
      <t>CHF</t>
    </r>
  </si>
  <si>
    <r>
      <rPr>
        <sz val="9"/>
        <rFont val="Arial"/>
        <family val="2"/>
      </rPr>
      <t>%</t>
    </r>
  </si>
  <si>
    <r>
      <rPr>
        <sz val="9"/>
        <rFont val="Arial"/>
        <family val="2"/>
      </rPr>
      <t>CHF</t>
    </r>
  </si>
  <si>
    <r>
      <rPr>
        <sz val="9"/>
        <rFont val="Arial"/>
        <family val="2"/>
      </rPr>
      <t>CHF</t>
    </r>
  </si>
  <si>
    <r>
      <rPr>
        <sz val="9"/>
        <rFont val="Arial"/>
        <family val="2"/>
      </rPr>
      <t>Specialist</t>
    </r>
  </si>
  <si>
    <r>
      <rPr>
        <sz val="10"/>
        <rFont val="Arial"/>
        <family val="2"/>
      </rPr>
      <t>Total</t>
    </r>
  </si>
  <si>
    <r>
      <rPr>
        <sz val="10"/>
        <rFont val="Arial"/>
        <family val="2"/>
      </rPr>
      <t>Project year</t>
    </r>
  </si>
  <si>
    <r>
      <rPr>
        <sz val="9"/>
        <rFont val="Arial"/>
        <family val="2"/>
      </rPr>
      <t>Hours worked</t>
    </r>
  </si>
  <si>
    <r>
      <rPr>
        <sz val="9"/>
        <rFont val="Arial"/>
        <family val="2"/>
      </rPr>
      <t>Salary costs</t>
    </r>
  </si>
  <si>
    <r>
      <rPr>
        <sz val="9"/>
        <rFont val="Arial"/>
        <family val="2"/>
      </rPr>
      <t>Personnel 
costs</t>
    </r>
  </si>
  <si>
    <r>
      <rPr>
        <sz val="9"/>
        <rFont val="Arial"/>
        <family val="2"/>
      </rPr>
      <t>CHF</t>
    </r>
  </si>
  <si>
    <r>
      <rPr>
        <sz val="9"/>
        <rFont val="Arial"/>
        <family val="2"/>
      </rPr>
      <t>CHF</t>
    </r>
  </si>
  <si>
    <r>
      <rPr>
        <sz val="9"/>
        <rFont val="Arial"/>
        <family val="2"/>
      </rPr>
      <t>%</t>
    </r>
  </si>
  <si>
    <r>
      <rPr>
        <sz val="9"/>
        <rFont val="Arial"/>
        <family val="2"/>
      </rPr>
      <t>CHF</t>
    </r>
  </si>
  <si>
    <r>
      <rPr>
        <sz val="9"/>
        <rFont val="Arial"/>
        <family val="2"/>
      </rPr>
      <t>CHF</t>
    </r>
  </si>
  <si>
    <r>
      <rPr>
        <sz val="9"/>
        <rFont val="Arial"/>
        <family val="2"/>
      </rPr>
      <t>Specialist</t>
    </r>
  </si>
  <si>
    <r>
      <rPr>
        <sz val="10"/>
        <rFont val="Arial"/>
        <family val="2"/>
      </rPr>
      <t>Total</t>
    </r>
  </si>
  <si>
    <r>
      <rPr>
        <sz val="9"/>
        <rFont val="Arial"/>
        <family val="2"/>
      </rPr>
      <t>Innovation project</t>
    </r>
  </si>
  <si>
    <r>
      <rPr>
        <sz val="10"/>
        <rFont val="Arial"/>
        <family val="2"/>
      </rPr>
      <t>Project year</t>
    </r>
  </si>
  <si>
    <r>
      <rPr>
        <sz val="9"/>
        <rFont val="Arial"/>
        <family val="2"/>
      </rPr>
      <t>Hours worked</t>
    </r>
  </si>
  <si>
    <r>
      <rPr>
        <sz val="9"/>
        <rFont val="Arial"/>
        <family val="2"/>
      </rPr>
      <t>Salary costs</t>
    </r>
  </si>
  <si>
    <r>
      <rPr>
        <sz val="9"/>
        <rFont val="Arial"/>
        <family val="2"/>
      </rPr>
      <t>Personnel 
costs</t>
    </r>
  </si>
  <si>
    <r>
      <rPr>
        <sz val="9"/>
        <rFont val="Arial"/>
        <family val="2"/>
      </rPr>
      <t>CHF</t>
    </r>
  </si>
  <si>
    <r>
      <rPr>
        <sz val="9"/>
        <rFont val="Arial"/>
        <family val="2"/>
      </rPr>
      <t>CHF</t>
    </r>
  </si>
  <si>
    <r>
      <rPr>
        <sz val="9"/>
        <rFont val="Arial"/>
        <family val="2"/>
      </rPr>
      <t>%</t>
    </r>
  </si>
  <si>
    <r>
      <rPr>
        <sz val="9"/>
        <rFont val="Arial"/>
        <family val="2"/>
      </rPr>
      <t>CHF</t>
    </r>
  </si>
  <si>
    <r>
      <rPr>
        <sz val="9"/>
        <rFont val="Arial"/>
        <family val="2"/>
      </rPr>
      <t>CHF</t>
    </r>
  </si>
  <si>
    <r>
      <rPr>
        <sz val="9"/>
        <rFont val="Arial"/>
        <family val="2"/>
      </rPr>
      <t>Specialist</t>
    </r>
  </si>
  <si>
    <r>
      <rPr>
        <sz val="10"/>
        <rFont val="Arial"/>
        <family val="2"/>
      </rPr>
      <t>Total</t>
    </r>
  </si>
  <si>
    <r>
      <rPr>
        <sz val="10"/>
        <rFont val="Arial"/>
        <family val="2"/>
      </rPr>
      <t>Project year</t>
    </r>
  </si>
  <si>
    <r>
      <rPr>
        <sz val="9"/>
        <rFont val="Arial"/>
        <family val="2"/>
      </rPr>
      <t>Hours worked</t>
    </r>
  </si>
  <si>
    <r>
      <rPr>
        <sz val="9"/>
        <rFont val="Arial"/>
        <family val="2"/>
      </rPr>
      <t>Salary costs</t>
    </r>
  </si>
  <si>
    <r>
      <rPr>
        <sz val="9"/>
        <rFont val="Arial"/>
        <family val="2"/>
      </rPr>
      <t>Personnel 
costs</t>
    </r>
  </si>
  <si>
    <r>
      <rPr>
        <sz val="9"/>
        <rFont val="Arial"/>
        <family val="2"/>
      </rPr>
      <t>CHF</t>
    </r>
  </si>
  <si>
    <r>
      <rPr>
        <sz val="9"/>
        <rFont val="Arial"/>
        <family val="2"/>
      </rPr>
      <t>CHF</t>
    </r>
  </si>
  <si>
    <r>
      <rPr>
        <sz val="9"/>
        <rFont val="Arial"/>
        <family val="2"/>
      </rPr>
      <t>%</t>
    </r>
  </si>
  <si>
    <r>
      <rPr>
        <sz val="9"/>
        <rFont val="Arial"/>
        <family val="2"/>
      </rPr>
      <t>CHF</t>
    </r>
  </si>
  <si>
    <r>
      <rPr>
        <sz val="9"/>
        <rFont val="Arial"/>
        <family val="2"/>
      </rPr>
      <t>CHF</t>
    </r>
  </si>
  <si>
    <r>
      <rPr>
        <sz val="9"/>
        <rFont val="Arial"/>
        <family val="2"/>
      </rPr>
      <t>Specialist</t>
    </r>
  </si>
  <si>
    <r>
      <rPr>
        <sz val="10"/>
        <rFont val="Arial"/>
        <family val="2"/>
      </rPr>
      <t>Total</t>
    </r>
  </si>
  <si>
    <r>
      <rPr>
        <sz val="10"/>
        <color theme="1"/>
        <rFont val="Arial"/>
        <family val="2"/>
      </rPr>
      <t xml:space="preserve">Total hours worked   </t>
    </r>
  </si>
  <si>
    <r>
      <rPr>
        <sz val="10"/>
        <color theme="1"/>
        <rFont val="Arial"/>
        <family val="2"/>
      </rPr>
      <t xml:space="preserve">Total salary costs   </t>
    </r>
  </si>
  <si>
    <r>
      <rPr>
        <sz val="10"/>
        <color theme="1"/>
        <rFont val="Arial"/>
        <family val="2"/>
      </rPr>
      <t xml:space="preserve">Total employer contributions   </t>
    </r>
  </si>
  <si>
    <r>
      <rPr>
        <b/>
        <sz val="10"/>
        <color theme="1"/>
        <rFont val="Arial"/>
        <family val="2"/>
      </rPr>
      <t xml:space="preserve">Total personnel costs   </t>
    </r>
  </si>
  <si>
    <r>
      <rPr>
        <b/>
        <sz val="14"/>
        <rFont val="Arial"/>
        <family val="2"/>
      </rPr>
      <t>Time sheet</t>
    </r>
  </si>
  <si>
    <r>
      <rPr>
        <b/>
        <sz val="11"/>
        <rFont val="Arial"/>
        <family val="2"/>
      </rPr>
      <t>Innovation project</t>
    </r>
  </si>
  <si>
    <r>
      <rPr>
        <b/>
        <sz val="11"/>
        <rFont val="Arial"/>
        <family val="2"/>
      </rPr>
      <t>Reporting period</t>
    </r>
  </si>
  <si>
    <r>
      <rPr>
        <sz val="11"/>
        <rFont val="Arial"/>
        <family val="2"/>
      </rPr>
      <t>from</t>
    </r>
  </si>
  <si>
    <r>
      <rPr>
        <sz val="11"/>
        <rFont val="Arial"/>
        <family val="2"/>
      </rPr>
      <t>to</t>
    </r>
  </si>
  <si>
    <r>
      <rPr>
        <b/>
        <sz val="11"/>
        <rFont val="Arial"/>
        <family val="2"/>
      </rPr>
      <t>Implementation partner</t>
    </r>
  </si>
  <si>
    <r>
      <rPr>
        <sz val="11"/>
        <rFont val="Arial"/>
        <family val="2"/>
      </rPr>
      <t>Project year</t>
    </r>
  </si>
  <si>
    <r>
      <rPr>
        <sz val="10"/>
        <rFont val="Arial"/>
        <family val="2"/>
      </rPr>
      <t>Last name, first name</t>
    </r>
  </si>
  <si>
    <r>
      <rPr>
        <sz val="10"/>
        <rFont val="Arial"/>
        <family val="2"/>
      </rPr>
      <t>Personnel function</t>
    </r>
  </si>
  <si>
    <r>
      <rPr>
        <sz val="10"/>
        <rFont val="Arial"/>
        <family val="2"/>
      </rPr>
      <t>Hours worked</t>
    </r>
  </si>
  <si>
    <r>
      <rPr>
        <sz val="10"/>
        <rFont val="Arial"/>
        <family val="2"/>
      </rPr>
      <t>JAN</t>
    </r>
  </si>
  <si>
    <r>
      <rPr>
        <sz val="10"/>
        <rFont val="Arial"/>
        <family val="2"/>
      </rPr>
      <t>FEB</t>
    </r>
  </si>
  <si>
    <r>
      <rPr>
        <sz val="10"/>
        <rFont val="Arial"/>
        <family val="2"/>
      </rPr>
      <t>MAR</t>
    </r>
  </si>
  <si>
    <r>
      <rPr>
        <sz val="10"/>
        <rFont val="Arial"/>
        <family val="2"/>
      </rPr>
      <t>APR</t>
    </r>
  </si>
  <si>
    <r>
      <rPr>
        <sz val="10"/>
        <rFont val="Arial"/>
        <family val="2"/>
      </rPr>
      <t>MAY</t>
    </r>
  </si>
  <si>
    <r>
      <rPr>
        <sz val="10"/>
        <rFont val="Arial"/>
        <family val="2"/>
      </rPr>
      <t>JUN</t>
    </r>
  </si>
  <si>
    <r>
      <rPr>
        <sz val="10"/>
        <rFont val="Arial"/>
        <family val="2"/>
      </rPr>
      <t>JUL</t>
    </r>
  </si>
  <si>
    <r>
      <rPr>
        <sz val="10"/>
        <rFont val="Arial"/>
        <family val="2"/>
      </rPr>
      <t>AUG</t>
    </r>
  </si>
  <si>
    <r>
      <rPr>
        <sz val="10"/>
        <rFont val="Arial"/>
        <family val="2"/>
      </rPr>
      <t>SEPT</t>
    </r>
  </si>
  <si>
    <r>
      <rPr>
        <sz val="10"/>
        <rFont val="Arial"/>
        <family val="2"/>
      </rPr>
      <t>OCT</t>
    </r>
  </si>
  <si>
    <r>
      <rPr>
        <sz val="10"/>
        <rFont val="Arial"/>
        <family val="2"/>
      </rPr>
      <t>NOV</t>
    </r>
  </si>
  <si>
    <r>
      <rPr>
        <sz val="10"/>
        <rFont val="Arial"/>
        <family val="2"/>
      </rPr>
      <t>DEC</t>
    </r>
  </si>
  <si>
    <r>
      <rPr>
        <sz val="10"/>
        <rFont val="Arial"/>
        <family val="2"/>
      </rPr>
      <t>Total</t>
    </r>
  </si>
  <si>
    <r>
      <rPr>
        <sz val="10"/>
        <rFont val="Arial"/>
        <family val="2"/>
      </rPr>
      <t>Total</t>
    </r>
  </si>
  <si>
    <r>
      <rPr>
        <sz val="11"/>
        <rFont val="Arial"/>
        <family val="2"/>
      </rPr>
      <t>Project year</t>
    </r>
  </si>
  <si>
    <r>
      <rPr>
        <sz val="10"/>
        <rFont val="Arial"/>
        <family val="2"/>
      </rPr>
      <t>Last name, first name</t>
    </r>
  </si>
  <si>
    <r>
      <rPr>
        <sz val="10"/>
        <rFont val="Arial"/>
        <family val="2"/>
      </rPr>
      <t>Personnel function</t>
    </r>
  </si>
  <si>
    <r>
      <rPr>
        <sz val="10"/>
        <rFont val="Arial"/>
        <family val="2"/>
      </rPr>
      <t>Hours worked</t>
    </r>
  </si>
  <si>
    <r>
      <rPr>
        <sz val="10"/>
        <rFont val="Arial"/>
        <family val="2"/>
      </rPr>
      <t>JAN</t>
    </r>
  </si>
  <si>
    <r>
      <rPr>
        <sz val="10"/>
        <rFont val="Arial"/>
        <family val="2"/>
      </rPr>
      <t>FEB</t>
    </r>
  </si>
  <si>
    <r>
      <rPr>
        <sz val="10"/>
        <rFont val="Arial"/>
        <family val="2"/>
      </rPr>
      <t>MAR</t>
    </r>
  </si>
  <si>
    <r>
      <rPr>
        <sz val="10"/>
        <rFont val="Arial"/>
        <family val="2"/>
      </rPr>
      <t>APR</t>
    </r>
  </si>
  <si>
    <r>
      <rPr>
        <sz val="10"/>
        <rFont val="Arial"/>
        <family val="2"/>
      </rPr>
      <t>MAY</t>
    </r>
  </si>
  <si>
    <r>
      <rPr>
        <sz val="10"/>
        <rFont val="Arial"/>
        <family val="2"/>
      </rPr>
      <t>JUN</t>
    </r>
  </si>
  <si>
    <r>
      <rPr>
        <sz val="10"/>
        <rFont val="Arial"/>
        <family val="2"/>
      </rPr>
      <t>JUL</t>
    </r>
  </si>
  <si>
    <r>
      <rPr>
        <sz val="10"/>
        <rFont val="Arial"/>
        <family val="2"/>
      </rPr>
      <t>AUG</t>
    </r>
  </si>
  <si>
    <r>
      <rPr>
        <sz val="10"/>
        <rFont val="Arial"/>
        <family val="2"/>
      </rPr>
      <t>SEPT</t>
    </r>
  </si>
  <si>
    <r>
      <rPr>
        <sz val="10"/>
        <rFont val="Arial"/>
        <family val="2"/>
      </rPr>
      <t>OCT</t>
    </r>
  </si>
  <si>
    <r>
      <rPr>
        <sz val="10"/>
        <rFont val="Arial"/>
        <family val="2"/>
      </rPr>
      <t>NOV</t>
    </r>
  </si>
  <si>
    <r>
      <rPr>
        <sz val="10"/>
        <rFont val="Arial"/>
        <family val="2"/>
      </rPr>
      <t>DEC</t>
    </r>
  </si>
  <si>
    <r>
      <rPr>
        <sz val="10"/>
        <rFont val="Arial"/>
        <family val="2"/>
      </rPr>
      <t>Total</t>
    </r>
  </si>
  <si>
    <r>
      <rPr>
        <sz val="10"/>
        <rFont val="Arial"/>
        <family val="2"/>
      </rPr>
      <t>Total</t>
    </r>
  </si>
  <si>
    <r>
      <rPr>
        <sz val="11"/>
        <rFont val="Arial"/>
        <family val="2"/>
      </rPr>
      <t>Project year</t>
    </r>
  </si>
  <si>
    <r>
      <rPr>
        <sz val="10"/>
        <rFont val="Arial"/>
        <family val="2"/>
      </rPr>
      <t>Last name, first name</t>
    </r>
  </si>
  <si>
    <r>
      <rPr>
        <sz val="10"/>
        <rFont val="Arial"/>
        <family val="2"/>
      </rPr>
      <t>Personnel function</t>
    </r>
  </si>
  <si>
    <r>
      <rPr>
        <sz val="10"/>
        <rFont val="Arial"/>
        <family val="2"/>
      </rPr>
      <t>Hours worked</t>
    </r>
  </si>
  <si>
    <r>
      <rPr>
        <sz val="10"/>
        <rFont val="Arial"/>
        <family val="2"/>
      </rPr>
      <t>JAN</t>
    </r>
  </si>
  <si>
    <r>
      <rPr>
        <sz val="10"/>
        <rFont val="Arial"/>
        <family val="2"/>
      </rPr>
      <t>FEB</t>
    </r>
  </si>
  <si>
    <r>
      <rPr>
        <sz val="10"/>
        <rFont val="Arial"/>
        <family val="2"/>
      </rPr>
      <t>MAR</t>
    </r>
  </si>
  <si>
    <r>
      <rPr>
        <sz val="10"/>
        <rFont val="Arial"/>
        <family val="2"/>
      </rPr>
      <t>APR</t>
    </r>
  </si>
  <si>
    <r>
      <rPr>
        <sz val="10"/>
        <rFont val="Arial"/>
        <family val="2"/>
      </rPr>
      <t>MAY</t>
    </r>
  </si>
  <si>
    <r>
      <rPr>
        <sz val="10"/>
        <rFont val="Arial"/>
        <family val="2"/>
      </rPr>
      <t>JUN</t>
    </r>
  </si>
  <si>
    <r>
      <rPr>
        <sz val="10"/>
        <rFont val="Arial"/>
        <family val="2"/>
      </rPr>
      <t>JUL</t>
    </r>
  </si>
  <si>
    <r>
      <rPr>
        <sz val="10"/>
        <rFont val="Arial"/>
        <family val="2"/>
      </rPr>
      <t>AUG</t>
    </r>
  </si>
  <si>
    <r>
      <rPr>
        <sz val="10"/>
        <rFont val="Arial"/>
        <family val="2"/>
      </rPr>
      <t>SEPT</t>
    </r>
  </si>
  <si>
    <r>
      <rPr>
        <sz val="10"/>
        <rFont val="Arial"/>
        <family val="2"/>
      </rPr>
      <t>OCT</t>
    </r>
  </si>
  <si>
    <r>
      <rPr>
        <sz val="10"/>
        <rFont val="Arial"/>
        <family val="2"/>
      </rPr>
      <t>NOV</t>
    </r>
  </si>
  <si>
    <r>
      <rPr>
        <sz val="10"/>
        <rFont val="Arial"/>
        <family val="2"/>
      </rPr>
      <t>DEC</t>
    </r>
  </si>
  <si>
    <r>
      <rPr>
        <sz val="10"/>
        <rFont val="Arial"/>
        <family val="2"/>
      </rPr>
      <t>Total</t>
    </r>
  </si>
  <si>
    <r>
      <rPr>
        <sz val="10"/>
        <rFont val="Arial"/>
        <family val="2"/>
      </rPr>
      <t>Total</t>
    </r>
  </si>
  <si>
    <r>
      <rPr>
        <sz val="10"/>
        <rFont val="Arial"/>
        <family val="2"/>
      </rPr>
      <t>Innovation project</t>
    </r>
  </si>
  <si>
    <r>
      <rPr>
        <sz val="14"/>
        <rFont val="Arial"/>
        <family val="2"/>
      </rPr>
      <t>Time sheet</t>
    </r>
  </si>
  <si>
    <r>
      <rPr>
        <sz val="11"/>
        <rFont val="Arial"/>
        <family val="2"/>
      </rPr>
      <t>Project year</t>
    </r>
  </si>
  <si>
    <r>
      <rPr>
        <sz val="10"/>
        <rFont val="Arial"/>
        <family val="2"/>
      </rPr>
      <t>Last name, first name</t>
    </r>
  </si>
  <si>
    <r>
      <rPr>
        <sz val="10"/>
        <rFont val="Arial"/>
        <family val="2"/>
      </rPr>
      <t>Personnel function</t>
    </r>
  </si>
  <si>
    <r>
      <rPr>
        <sz val="10"/>
        <rFont val="Arial"/>
        <family val="2"/>
      </rPr>
      <t>Hours worked</t>
    </r>
  </si>
  <si>
    <r>
      <rPr>
        <sz val="10"/>
        <rFont val="Arial"/>
        <family val="2"/>
      </rPr>
      <t>JAN</t>
    </r>
  </si>
  <si>
    <r>
      <rPr>
        <sz val="10"/>
        <rFont val="Arial"/>
        <family val="2"/>
      </rPr>
      <t>FEB</t>
    </r>
  </si>
  <si>
    <r>
      <rPr>
        <sz val="10"/>
        <rFont val="Arial"/>
        <family val="2"/>
      </rPr>
      <t>MAR</t>
    </r>
  </si>
  <si>
    <r>
      <rPr>
        <sz val="10"/>
        <rFont val="Arial"/>
        <family val="2"/>
      </rPr>
      <t>APR</t>
    </r>
  </si>
  <si>
    <r>
      <rPr>
        <sz val="10"/>
        <rFont val="Arial"/>
        <family val="2"/>
      </rPr>
      <t>MAY</t>
    </r>
  </si>
  <si>
    <r>
      <rPr>
        <sz val="10"/>
        <rFont val="Arial"/>
        <family val="2"/>
      </rPr>
      <t>JUN</t>
    </r>
  </si>
  <si>
    <r>
      <rPr>
        <sz val="10"/>
        <rFont val="Arial"/>
        <family val="2"/>
      </rPr>
      <t>JUL</t>
    </r>
  </si>
  <si>
    <r>
      <rPr>
        <sz val="10"/>
        <rFont val="Arial"/>
        <family val="2"/>
      </rPr>
      <t>AUG</t>
    </r>
  </si>
  <si>
    <r>
      <rPr>
        <sz val="10"/>
        <rFont val="Arial"/>
        <family val="2"/>
      </rPr>
      <t>SEPT</t>
    </r>
  </si>
  <si>
    <r>
      <rPr>
        <sz val="10"/>
        <rFont val="Arial"/>
        <family val="2"/>
      </rPr>
      <t>OCT</t>
    </r>
  </si>
  <si>
    <r>
      <rPr>
        <sz val="10"/>
        <rFont val="Arial"/>
        <family val="2"/>
      </rPr>
      <t>NOV</t>
    </r>
  </si>
  <si>
    <r>
      <rPr>
        <sz val="10"/>
        <rFont val="Arial"/>
        <family val="2"/>
      </rPr>
      <t>DEC</t>
    </r>
  </si>
  <si>
    <r>
      <rPr>
        <sz val="10"/>
        <rFont val="Arial"/>
        <family val="2"/>
      </rPr>
      <t>Total</t>
    </r>
  </si>
  <si>
    <r>
      <rPr>
        <sz val="10"/>
        <rFont val="Arial"/>
        <family val="2"/>
      </rPr>
      <t>Total</t>
    </r>
  </si>
  <si>
    <r>
      <rPr>
        <sz val="11"/>
        <rFont val="Arial"/>
        <family val="2"/>
      </rPr>
      <t>Project year</t>
    </r>
  </si>
  <si>
    <r>
      <rPr>
        <sz val="10"/>
        <rFont val="Arial"/>
        <family val="2"/>
      </rPr>
      <t>Last name, first name</t>
    </r>
  </si>
  <si>
    <r>
      <rPr>
        <sz val="10"/>
        <rFont val="Arial"/>
        <family val="2"/>
      </rPr>
      <t>Personnel function</t>
    </r>
  </si>
  <si>
    <r>
      <rPr>
        <sz val="10"/>
        <rFont val="Arial"/>
        <family val="2"/>
      </rPr>
      <t>Hours worked</t>
    </r>
  </si>
  <si>
    <r>
      <rPr>
        <sz val="10"/>
        <rFont val="Arial"/>
        <family val="2"/>
      </rPr>
      <t>JAN</t>
    </r>
  </si>
  <si>
    <r>
      <rPr>
        <sz val="10"/>
        <rFont val="Arial"/>
        <family val="2"/>
      </rPr>
      <t>FEB</t>
    </r>
  </si>
  <si>
    <r>
      <rPr>
        <sz val="10"/>
        <rFont val="Arial"/>
        <family val="2"/>
      </rPr>
      <t>MAR</t>
    </r>
  </si>
  <si>
    <r>
      <rPr>
        <sz val="10"/>
        <rFont val="Arial"/>
        <family val="2"/>
      </rPr>
      <t>APR</t>
    </r>
  </si>
  <si>
    <r>
      <rPr>
        <sz val="10"/>
        <rFont val="Arial"/>
        <family val="2"/>
      </rPr>
      <t>MAY</t>
    </r>
  </si>
  <si>
    <r>
      <rPr>
        <sz val="10"/>
        <rFont val="Arial"/>
        <family val="2"/>
      </rPr>
      <t>JUN</t>
    </r>
  </si>
  <si>
    <r>
      <rPr>
        <sz val="10"/>
        <rFont val="Arial"/>
        <family val="2"/>
      </rPr>
      <t>JUL</t>
    </r>
  </si>
  <si>
    <r>
      <rPr>
        <sz val="10"/>
        <rFont val="Arial"/>
        <family val="2"/>
      </rPr>
      <t>AUG</t>
    </r>
  </si>
  <si>
    <r>
      <rPr>
        <sz val="10"/>
        <rFont val="Arial"/>
        <family val="2"/>
      </rPr>
      <t>SEPT</t>
    </r>
  </si>
  <si>
    <r>
      <rPr>
        <sz val="10"/>
        <rFont val="Arial"/>
        <family val="2"/>
      </rPr>
      <t>OCT</t>
    </r>
  </si>
  <si>
    <r>
      <rPr>
        <sz val="10"/>
        <rFont val="Arial"/>
        <family val="2"/>
      </rPr>
      <t>NOV</t>
    </r>
  </si>
  <si>
    <r>
      <rPr>
        <sz val="10"/>
        <rFont val="Arial"/>
        <family val="2"/>
      </rPr>
      <t>DEC</t>
    </r>
  </si>
  <si>
    <r>
      <rPr>
        <sz val="10"/>
        <rFont val="Arial"/>
        <family val="2"/>
      </rPr>
      <t>Total</t>
    </r>
  </si>
  <si>
    <r>
      <rPr>
        <sz val="10"/>
        <rFont val="Arial"/>
        <family val="2"/>
      </rPr>
      <t>Total</t>
    </r>
  </si>
  <si>
    <r>
      <rPr>
        <b/>
        <sz val="11"/>
        <rFont val="Arial"/>
        <family val="2"/>
      </rPr>
      <t>Total hours worked per personnel function and project year.</t>
    </r>
  </si>
  <si>
    <r>
      <rPr>
        <b/>
        <sz val="10"/>
        <rFont val="Arial"/>
        <family val="2"/>
      </rPr>
      <t>Personnel function</t>
    </r>
  </si>
  <si>
    <r>
      <rPr>
        <b/>
        <sz val="10"/>
        <rFont val="Arial"/>
        <family val="2"/>
      </rPr>
      <t>Hours per project year</t>
    </r>
  </si>
  <si>
    <t>Zuordnung Stunden zu Personalfunktion</t>
  </si>
  <si>
    <t>Personalfunktion</t>
  </si>
  <si>
    <t>Projektjahr</t>
  </si>
  <si>
    <t>Stunden</t>
  </si>
  <si>
    <t>Institutsleiter/in, Departementsleiter/in</t>
  </si>
  <si>
    <t>Institutsleiter/in, Departementsleiter/in</t>
  </si>
  <si>
    <t>Institutsleiter/in, Departementsleiter/in</t>
  </si>
  <si>
    <t>Institutsleiter/in, Departementsleiter/in</t>
  </si>
  <si>
    <t>Institutsleiter/in, Departementsleiter/in</t>
  </si>
  <si>
    <t>Erfahrener Wissenschaftler, Teamleiter/in</t>
  </si>
  <si>
    <t>Erfahrener Wissenschaftler, Teamleiter/in</t>
  </si>
  <si>
    <t>Erfahrener Wissenschaftler, Teamleiter/in</t>
  </si>
  <si>
    <t>Erfahrener Wissenschaftler, Teamleiter/in</t>
  </si>
  <si>
    <t>Erfahrener Wissenschaftler, Teamleiter/in</t>
  </si>
  <si>
    <t>Wissenschaftliche/r Mitarbeiter/in</t>
  </si>
  <si>
    <t>Wissenschaftliche/r Mitarbeiter/in</t>
  </si>
  <si>
    <t>Wissenschaftliche/r Mitarbeiter/in</t>
  </si>
  <si>
    <t>Wissenschaftliche/r Mitarbeiter/in</t>
  </si>
  <si>
    <t>Wissenschaftliche/r Mitarbeiter/in</t>
  </si>
  <si>
    <t>Fachmitarbeiter/in</t>
  </si>
  <si>
    <t>Fachmitarbeiter/in</t>
  </si>
  <si>
    <t>Fachmitarbeiter/in</t>
  </si>
  <si>
    <t>Fachmitarbeiter/in</t>
  </si>
  <si>
    <t>Fachmitarbeiter/in</t>
  </si>
  <si>
    <t>Doktorand/in und Hilfskraft</t>
  </si>
  <si>
    <t>Doktorand/in und Hilfskraft</t>
  </si>
  <si>
    <t>Doktorand/in und Hilfskraft</t>
  </si>
  <si>
    <t>Doktorand/in und Hilfskraft</t>
  </si>
  <si>
    <t>Doktorand/in und Hilfskraft</t>
  </si>
  <si>
    <t>Personalfunktion</t>
  </si>
  <si>
    <t>Contributions by implementation partner</t>
  </si>
  <si>
    <t>Please note</t>
  </si>
  <si>
    <t>Financial contribution to staff costs</t>
  </si>
  <si>
    <t>Own contribution to cover staff costs</t>
  </si>
  <si>
    <t>Effective costs</t>
  </si>
  <si>
    <r>
      <rPr>
        <sz val="10"/>
        <color rgb="FFFF0000"/>
        <rFont val="Arial"/>
        <family val="2"/>
      </rPr>
      <t xml:space="preserve">* </t>
    </r>
    <r>
      <rPr>
        <sz val="10"/>
        <color theme="1"/>
        <rFont val="Arial"/>
        <family val="2"/>
      </rPr>
      <t>Reason for contribution reduction</t>
    </r>
  </si>
  <si>
    <t>We confirm</t>
  </si>
  <si>
    <t xml:space="preserve"> - that the contractually agreed contributions have been paid;</t>
  </si>
  <si>
    <t xml:space="preserve"> - that these were provided in direct connection with the innovation project;</t>
  </si>
  <si>
    <t xml:space="preserve"> - that these correspond to the actual costs;</t>
  </si>
  <si>
    <t xml:space="preserve"> - that they were provided within the above reporting period;</t>
  </si>
  <si>
    <t xml:space="preserve"> - that the financial contribution has been paid as contracted and on time;</t>
  </si>
  <si>
    <t xml:space="preserve"> - the accuracy and completeness of the information provided.</t>
  </si>
  <si>
    <t>Legally valid signature</t>
  </si>
  <si>
    <t>Date</t>
  </si>
  <si>
    <t>Head of Institute / Department</t>
  </si>
  <si>
    <t>Experienced scientist, Team leader</t>
  </si>
  <si>
    <t>Scientific collaborator</t>
  </si>
  <si>
    <t>Specialist</t>
  </si>
  <si>
    <t>Doctoral student and auxiliary</t>
  </si>
  <si>
    <t>Exp. Scientist, Team leader</t>
  </si>
  <si>
    <t>Calculation of Staff costs</t>
  </si>
  <si>
    <t>Doctoral student / Auxiliary</t>
  </si>
  <si>
    <t>Employer contribution</t>
  </si>
  <si>
    <t>Notional hourly rates</t>
  </si>
  <si>
    <t>Calculation of staff costs</t>
  </si>
  <si>
    <t>Experienced Scientist, Team leader</t>
  </si>
  <si>
    <t>In contrast to the time sheet, the "calculation of staff costs" must be submitted.</t>
  </si>
  <si>
    <t>CHF</t>
  </si>
  <si>
    <t>Applications until 31.12.2022</t>
  </si>
  <si>
    <t>Applications from 01.01.2023</t>
  </si>
  <si>
    <t>For applications from 1 January 2023, the hourly rates and employer contributions (fixed Rate 20%) indicated in the application must be used.</t>
  </si>
  <si>
    <t>The calculation of staff costs is mandatory; the attached time sheet can be used to prove worked hours, but is not necessary.</t>
  </si>
  <si>
    <t>The hours are automatically taken from the time sheet. If the time sheet is not used, the project year and the worked hours have to be entered manually in the corresponding columns (delete formula).</t>
  </si>
  <si>
    <t>The highest approved hourly rates and employer contributions 2018 - 2023 of the main research partner per personnel function must be used. Please contact your main research partner to obtain these.</t>
  </si>
  <si>
    <t>Function</t>
  </si>
  <si>
    <t>(Project end from the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</si>
</sst>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9" x14ac:knownFonts="1">
    <font>
      <sz val="11"/>
      <color theme="1"/>
      <name val="Arial"/>
      <family val="2"/>
    </font>
    <font>
      <b/>
      <sz val="11"/>
      <name val="Arial"/>
      <family val="2"/>
    </font>
    <font>
      <b/>
      <sz val="14"/>
      <name val="Arial"/>
      <family val="2"/>
    </font>
    <font>
      <sz val="11"/>
      <name val="Arial"/>
      <family val="2"/>
    </font>
    <font>
      <sz val="10"/>
      <name val="Arial"/>
      <family val="2"/>
    </font>
    <font>
      <b/>
      <sz val="10"/>
      <name val="Arial"/>
      <family val="2"/>
    </font>
    <font>
      <sz val="9"/>
      <color theme="1"/>
      <name val="Arial"/>
      <family val="2"/>
    </font>
    <font>
      <u/>
      <sz val="10"/>
      <name val="Arial"/>
      <family val="2"/>
    </font>
    <font>
      <b/>
      <sz val="14"/>
      <color theme="1"/>
      <name val="Arial"/>
      <family val="2"/>
    </font>
    <font>
      <sz val="10"/>
      <color theme="1"/>
      <name val="Arial"/>
      <family val="2"/>
    </font>
    <font>
      <b/>
      <sz val="10"/>
      <color theme="1"/>
      <name val="Arial"/>
      <family val="2"/>
    </font>
    <font>
      <b/>
      <sz val="9"/>
      <color theme="1"/>
      <name val="Arial"/>
      <family val="2"/>
    </font>
    <font>
      <sz val="10"/>
      <color rgb="FFFF0000"/>
      <name val="Arial"/>
      <family val="2"/>
    </font>
    <font>
      <sz val="10"/>
      <color indexed="81"/>
      <name val="Arial"/>
      <family val="2"/>
    </font>
    <font>
      <sz val="9"/>
      <name val="Arial"/>
      <family val="2"/>
    </font>
    <font>
      <sz val="9"/>
      <color rgb="FFFF0000"/>
      <name val="Arial"/>
      <family val="2"/>
    </font>
    <font>
      <sz val="14"/>
      <name val="Arial"/>
      <family val="2"/>
    </font>
    <font>
      <b/>
      <sz val="10"/>
      <color rgb="FF0000FF"/>
      <name val="Arial"/>
      <family val="2"/>
    </font>
    <font>
      <b/>
      <u/>
      <sz val="10"/>
      <color rgb="FF0000FF"/>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8F8F8"/>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dotted">
        <color theme="0" tint="-0.499984740745262"/>
      </bottom>
      <diagonal/>
    </border>
    <border>
      <left/>
      <right/>
      <top style="thin">
        <color theme="0" tint="-0.24994659260841701"/>
      </top>
      <bottom style="thin">
        <color theme="0" tint="-0.24994659260841701"/>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s>
  <cellStyleXfs count="1">
    <xf numFmtId="0" fontId="0" fillId="0" borderId="0"/>
  </cellStyleXfs>
  <cellXfs count="172">
    <xf numFmtId="0" fontId="0" fillId="0" borderId="0" xfId="0"/>
    <xf numFmtId="0" fontId="3" fillId="0" borderId="0" xfId="0" applyFont="1" applyAlignment="1" applyProtection="1">
      <alignment vertical="center"/>
    </xf>
    <xf numFmtId="0" fontId="3" fillId="0" borderId="0" xfId="0" applyFont="1" applyBorder="1" applyAlignment="1" applyProtection="1">
      <alignment vertical="center"/>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14" fontId="1"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14" fontId="3" fillId="0" borderId="0" xfId="0" applyNumberFormat="1" applyFont="1" applyBorder="1" applyAlignment="1" applyProtection="1">
      <alignment vertical="center"/>
    </xf>
    <xf numFmtId="0" fontId="3" fillId="0" borderId="0" xfId="0" applyFont="1" applyAlignment="1" applyProtection="1">
      <alignment horizontal="left" vertical="center"/>
    </xf>
    <xf numFmtId="0" fontId="1" fillId="0" borderId="0" xfId="0" applyFont="1" applyFill="1" applyBorder="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vertical="center" wrapText="1"/>
    </xf>
    <xf numFmtId="0" fontId="3" fillId="0" borderId="0" xfId="0" applyFont="1" applyBorder="1" applyAlignment="1" applyProtection="1">
      <alignment horizontal="center" vertical="center"/>
    </xf>
    <xf numFmtId="14" fontId="3" fillId="0" borderId="0" xfId="0" applyNumberFormat="1" applyFont="1" applyFill="1" applyBorder="1" applyAlignment="1" applyProtection="1">
      <alignment horizontal="center" vertical="center"/>
    </xf>
    <xf numFmtId="4" fontId="4" fillId="0" borderId="0" xfId="0" applyNumberFormat="1" applyFont="1" applyBorder="1" applyAlignment="1" applyProtection="1">
      <alignment horizontal="right" vertical="center" wrapText="1"/>
    </xf>
    <xf numFmtId="14" fontId="3" fillId="0" borderId="0" xfId="0" applyNumberFormat="1" applyFont="1" applyFill="1" applyBorder="1" applyAlignment="1" applyProtection="1">
      <alignment vertical="center"/>
    </xf>
    <xf numFmtId="4" fontId="4" fillId="0" borderId="0" xfId="0" applyNumberFormat="1" applyFont="1" applyBorder="1" applyAlignment="1" applyProtection="1">
      <alignment vertical="center" wrapText="1"/>
    </xf>
    <xf numFmtId="0" fontId="5" fillId="0" borderId="0" xfId="0" applyFont="1" applyBorder="1" applyAlignment="1" applyProtection="1">
      <alignment vertical="center" wrapText="1"/>
    </xf>
    <xf numFmtId="4" fontId="0" fillId="0" borderId="0" xfId="0" applyNumberFormat="1"/>
    <xf numFmtId="4" fontId="3" fillId="0" borderId="0" xfId="0" applyNumberFormat="1" applyFont="1" applyBorder="1" applyAlignment="1" applyProtection="1">
      <alignment horizontal="center" vertical="center" wrapText="1"/>
    </xf>
    <xf numFmtId="0" fontId="3" fillId="0" borderId="0" xfId="0" applyFont="1" applyBorder="1" applyAlignment="1" applyProtection="1">
      <alignment vertical="center" wrapText="1"/>
    </xf>
    <xf numFmtId="4" fontId="4" fillId="0" borderId="0" xfId="0" applyNumberFormat="1" applyFont="1" applyBorder="1" applyAlignment="1" applyProtection="1">
      <alignment horizontal="center" vertical="center" wrapText="1"/>
    </xf>
    <xf numFmtId="0" fontId="0" fillId="0" borderId="0" xfId="0" applyFont="1"/>
    <xf numFmtId="4" fontId="5" fillId="0" borderId="0" xfId="0" applyNumberFormat="1" applyFont="1" applyBorder="1" applyAlignment="1" applyProtection="1">
      <alignment horizontal="center" vertical="center" wrapText="1"/>
    </xf>
    <xf numFmtId="0" fontId="6" fillId="0" borderId="0" xfId="0" applyNumberFormat="1" applyFont="1" applyFill="1" applyAlignment="1" applyProtection="1">
      <alignment horizontal="left" vertical="center"/>
    </xf>
    <xf numFmtId="0" fontId="4" fillId="0" borderId="0" xfId="0" applyFont="1" applyBorder="1" applyAlignment="1" applyProtection="1">
      <alignment vertical="center"/>
    </xf>
    <xf numFmtId="4" fontId="7" fillId="0" borderId="0" xfId="0" applyNumberFormat="1" applyFont="1" applyBorder="1" applyAlignment="1" applyProtection="1">
      <alignment horizontal="left" vertical="center" wrapText="1"/>
    </xf>
    <xf numFmtId="0" fontId="9" fillId="0" borderId="0" xfId="0" applyFont="1" applyAlignment="1" applyProtection="1">
      <alignment vertical="center"/>
    </xf>
    <xf numFmtId="0" fontId="10" fillId="0" borderId="0" xfId="0" applyFont="1" applyAlignment="1" applyProtection="1">
      <alignment vertical="center"/>
    </xf>
    <xf numFmtId="0" fontId="9" fillId="0" borderId="0" xfId="0" applyFont="1" applyFill="1" applyBorder="1" applyAlignment="1" applyProtection="1">
      <alignment vertical="center"/>
    </xf>
    <xf numFmtId="0" fontId="9" fillId="0" borderId="0" xfId="0" applyFont="1" applyAlignment="1" applyProtection="1">
      <alignment horizontal="center" vertical="center"/>
    </xf>
    <xf numFmtId="0" fontId="9" fillId="0" borderId="0" xfId="0" applyFont="1" applyFill="1" applyBorder="1" applyAlignment="1" applyProtection="1">
      <alignment horizontal="center" vertical="center"/>
    </xf>
    <xf numFmtId="14" fontId="9" fillId="0" borderId="0" xfId="0" applyNumberFormat="1" applyFont="1" applyFill="1" applyBorder="1" applyAlignment="1" applyProtection="1">
      <alignment vertical="center"/>
    </xf>
    <xf numFmtId="0" fontId="6" fillId="0" borderId="0" xfId="0" applyFont="1" applyAlignment="1" applyProtection="1">
      <alignment vertical="center"/>
    </xf>
    <xf numFmtId="0" fontId="6" fillId="0" borderId="0" xfId="0" applyFont="1" applyAlignment="1" applyProtection="1">
      <alignment vertical="center" wrapText="1"/>
    </xf>
    <xf numFmtId="0" fontId="11" fillId="0" borderId="0" xfId="0" applyFont="1" applyAlignment="1" applyProtection="1">
      <alignment horizontal="right" vertical="center"/>
    </xf>
    <xf numFmtId="4" fontId="11" fillId="0" borderId="0" xfId="0" applyNumberFormat="1" applyFont="1" applyBorder="1" applyAlignment="1" applyProtection="1">
      <alignment horizontal="center" vertical="center"/>
    </xf>
    <xf numFmtId="0" fontId="11" fillId="0" borderId="0" xfId="0" applyFont="1" applyAlignment="1" applyProtection="1">
      <alignment vertical="center"/>
    </xf>
    <xf numFmtId="4" fontId="10" fillId="0" borderId="0" xfId="0" applyNumberFormat="1" applyFont="1" applyBorder="1" applyAlignment="1" applyProtection="1">
      <alignment horizontal="center" vertical="center"/>
    </xf>
    <xf numFmtId="164" fontId="10" fillId="0" borderId="0" xfId="0" applyNumberFormat="1" applyFont="1" applyBorder="1" applyAlignment="1" applyProtection="1">
      <alignment horizontal="center" vertical="center"/>
    </xf>
    <xf numFmtId="14" fontId="9" fillId="0" borderId="0" xfId="0" applyNumberFormat="1" applyFont="1" applyBorder="1" applyAlignment="1" applyProtection="1">
      <alignment horizontal="left" vertical="center"/>
    </xf>
    <xf numFmtId="0" fontId="9" fillId="0" borderId="0" xfId="0" applyFont="1" applyAlignment="1" applyProtection="1">
      <alignment horizontal="left" vertical="center"/>
    </xf>
    <xf numFmtId="0" fontId="8" fillId="0" borderId="0" xfId="0" applyFont="1" applyAlignment="1" applyProtection="1">
      <alignment vertical="center"/>
    </xf>
    <xf numFmtId="1" fontId="9" fillId="0" borderId="0" xfId="0" applyNumberFormat="1" applyFont="1" applyAlignment="1" applyProtection="1">
      <alignment vertical="center"/>
    </xf>
    <xf numFmtId="4" fontId="9" fillId="0" borderId="0" xfId="0" applyNumberFormat="1" applyFont="1" applyBorder="1" applyAlignment="1" applyProtection="1">
      <alignment horizontal="center" vertical="center"/>
    </xf>
    <xf numFmtId="4" fontId="9" fillId="0" borderId="0" xfId="0" applyNumberFormat="1" applyFont="1" applyAlignment="1" applyProtection="1">
      <alignment vertical="center"/>
    </xf>
    <xf numFmtId="4" fontId="9" fillId="0" borderId="0" xfId="0" applyNumberFormat="1" applyFont="1" applyBorder="1" applyAlignment="1" applyProtection="1">
      <alignment horizontal="right" vertical="center"/>
    </xf>
    <xf numFmtId="0" fontId="4" fillId="0" borderId="0" xfId="0" applyFont="1" applyBorder="1" applyAlignment="1" applyProtection="1">
      <alignment horizontal="left" vertical="center"/>
    </xf>
    <xf numFmtId="0" fontId="6" fillId="0" borderId="0" xfId="0" applyFont="1" applyAlignment="1" applyProtection="1">
      <alignment horizontal="left" vertical="center"/>
    </xf>
    <xf numFmtId="0" fontId="9" fillId="0" borderId="0" xfId="0" applyFont="1" applyAlignment="1" applyProtection="1">
      <alignment horizontal="left"/>
    </xf>
    <xf numFmtId="0" fontId="9" fillId="0" borderId="0" xfId="0" applyFont="1" applyAlignment="1" applyProtection="1"/>
    <xf numFmtId="0" fontId="3" fillId="3" borderId="1" xfId="0"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xf>
    <xf numFmtId="4" fontId="9" fillId="0" borderId="1" xfId="0" applyNumberFormat="1" applyFont="1" applyBorder="1" applyAlignment="1" applyProtection="1">
      <alignment horizontal="right" vertical="center"/>
    </xf>
    <xf numFmtId="4" fontId="10" fillId="0" borderId="1" xfId="0" applyNumberFormat="1" applyFont="1" applyBorder="1" applyAlignment="1" applyProtection="1">
      <alignment horizontal="right" vertical="center"/>
    </xf>
    <xf numFmtId="4" fontId="4" fillId="0" borderId="1" xfId="0" applyNumberFormat="1" applyFont="1" applyFill="1" applyBorder="1" applyAlignment="1" applyProtection="1">
      <alignment horizontal="center" vertical="center" wrapText="1"/>
    </xf>
    <xf numFmtId="4" fontId="4" fillId="0" borderId="1" xfId="0" applyNumberFormat="1" applyFont="1" applyBorder="1" applyAlignment="1" applyProtection="1">
      <alignment horizontal="center" vertical="center" wrapText="1"/>
    </xf>
    <xf numFmtId="0" fontId="9" fillId="0" borderId="4" xfId="0" applyFont="1" applyBorder="1" applyAlignment="1" applyProtection="1">
      <alignment vertical="center"/>
      <protection locked="0"/>
    </xf>
    <xf numFmtId="4" fontId="4" fillId="0" borderId="1" xfId="0" applyNumberFormat="1" applyFont="1" applyBorder="1" applyAlignment="1" applyProtection="1">
      <alignment horizontal="righ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4" fontId="4" fillId="0" borderId="0" xfId="0" applyNumberFormat="1" applyFont="1" applyBorder="1" applyAlignment="1" applyProtection="1">
      <alignment horizontal="center" vertical="center"/>
    </xf>
    <xf numFmtId="1" fontId="4" fillId="3" borderId="1" xfId="0" applyNumberFormat="1" applyFont="1" applyFill="1" applyBorder="1" applyAlignment="1" applyProtection="1">
      <alignment horizontal="center" vertical="center"/>
      <protection locked="0"/>
    </xf>
    <xf numFmtId="1" fontId="4" fillId="0" borderId="0" xfId="0" applyNumberFormat="1" applyFont="1" applyAlignment="1" applyProtection="1">
      <alignment vertical="center"/>
    </xf>
    <xf numFmtId="4" fontId="4" fillId="0" borderId="6" xfId="0" applyNumberFormat="1" applyFont="1" applyBorder="1" applyAlignment="1" applyProtection="1">
      <alignment horizontal="right" vertical="center"/>
    </xf>
    <xf numFmtId="4" fontId="4" fillId="0" borderId="0" xfId="0" applyNumberFormat="1" applyFont="1" applyBorder="1" applyAlignment="1" applyProtection="1">
      <alignment horizontal="right" vertical="center"/>
    </xf>
    <xf numFmtId="0" fontId="14" fillId="0" borderId="0" xfId="0" applyFont="1" applyAlignment="1" applyProtection="1">
      <alignment vertical="center"/>
    </xf>
    <xf numFmtId="0" fontId="14" fillId="0" borderId="0" xfId="0" applyFont="1" applyAlignment="1" applyProtection="1">
      <alignment horizontal="left" vertical="center"/>
    </xf>
    <xf numFmtId="0" fontId="4" fillId="0" borderId="0" xfId="0" applyFont="1" applyAlignment="1" applyProtection="1">
      <alignment horizontal="left" vertical="center"/>
    </xf>
    <xf numFmtId="0" fontId="16" fillId="0" borderId="0" xfId="0" applyFont="1" applyAlignment="1" applyProtection="1">
      <alignment horizontal="center" vertical="center"/>
    </xf>
    <xf numFmtId="4" fontId="4" fillId="3" borderId="3" xfId="0" applyNumberFormat="1" applyFont="1" applyFill="1" applyBorder="1" applyAlignment="1" applyProtection="1">
      <alignment horizontal="right" vertical="center"/>
      <protection locked="0"/>
    </xf>
    <xf numFmtId="3" fontId="4" fillId="3" borderId="1" xfId="0" applyNumberFormat="1" applyFont="1" applyFill="1" applyBorder="1" applyAlignment="1" applyProtection="1">
      <alignment horizontal="center" vertical="center"/>
      <protection locked="0"/>
    </xf>
    <xf numFmtId="0" fontId="9" fillId="0" borderId="0" xfId="0" applyFont="1" applyFill="1" applyAlignment="1" applyProtection="1">
      <alignment vertical="center"/>
    </xf>
    <xf numFmtId="0" fontId="8"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16"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3" fontId="4" fillId="0" borderId="1" xfId="0" applyNumberFormat="1" applyFont="1" applyFill="1" applyBorder="1" applyAlignment="1" applyProtection="1">
      <alignment horizontal="center" vertical="center"/>
    </xf>
    <xf numFmtId="4" fontId="10" fillId="0" borderId="0" xfId="0" applyNumberFormat="1" applyFont="1" applyBorder="1" applyAlignment="1" applyProtection="1">
      <alignment horizontal="right" vertical="center"/>
    </xf>
    <xf numFmtId="0" fontId="9" fillId="0" borderId="0" xfId="0" applyFont="1" applyAlignment="1" applyProtection="1">
      <alignment horizontal="left" vertical="top" wrapText="1"/>
    </xf>
    <xf numFmtId="0" fontId="10" fillId="0" borderId="0" xfId="0" applyFont="1" applyBorder="1" applyAlignment="1" applyProtection="1">
      <alignment horizontal="right" vertical="center"/>
    </xf>
    <xf numFmtId="0" fontId="8" fillId="0" borderId="0" xfId="0" applyFont="1" applyAlignment="1" applyProtection="1">
      <alignment horizontal="center" vertical="center"/>
    </xf>
    <xf numFmtId="0" fontId="9" fillId="0" borderId="0" xfId="0" applyFont="1" applyBorder="1" applyAlignment="1" applyProtection="1">
      <alignment vertical="center"/>
    </xf>
    <xf numFmtId="0" fontId="9" fillId="0" borderId="0" xfId="0" applyFont="1" applyAlignment="1" applyProtection="1">
      <alignment horizontal="right" vertical="center"/>
    </xf>
    <xf numFmtId="0" fontId="9" fillId="0" borderId="0" xfId="0" applyFont="1" applyBorder="1" applyAlignment="1" applyProtection="1">
      <alignment horizontal="right" vertical="center"/>
    </xf>
    <xf numFmtId="0" fontId="9" fillId="0" borderId="0" xfId="0" applyFont="1" applyFill="1" applyAlignment="1" applyProtection="1">
      <alignment vertical="center" wrapText="1"/>
    </xf>
    <xf numFmtId="0" fontId="14" fillId="0" borderId="1"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4" fontId="4"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9" fillId="0" borderId="0" xfId="0" applyFont="1" applyFill="1" applyAlignment="1" applyProtection="1">
      <alignment vertical="center" wrapText="1"/>
    </xf>
    <xf numFmtId="0" fontId="9" fillId="0" borderId="0" xfId="0" applyFont="1" applyAlignment="1" applyProtection="1">
      <alignment vertical="center"/>
      <protection locked="0"/>
    </xf>
    <xf numFmtId="4" fontId="4" fillId="0" borderId="1" xfId="0" applyNumberFormat="1" applyFont="1" applyFill="1" applyBorder="1" applyAlignment="1" applyProtection="1">
      <alignment horizontal="right" vertical="center"/>
    </xf>
    <xf numFmtId="0" fontId="9" fillId="0" borderId="0" xfId="0" applyFont="1" applyFill="1" applyAlignment="1" applyProtection="1">
      <alignment horizontal="left" vertical="center" wrapText="1"/>
    </xf>
    <xf numFmtId="0" fontId="17" fillId="0" borderId="0" xfId="0" applyFont="1" applyAlignment="1" applyProtection="1">
      <alignment horizontal="center" vertical="center"/>
    </xf>
    <xf numFmtId="0" fontId="9" fillId="0" borderId="0" xfId="0" applyFont="1" applyAlignment="1" applyProtection="1">
      <alignment wrapText="1"/>
    </xf>
    <xf numFmtId="0" fontId="9" fillId="0" borderId="0" xfId="0" quotePrefix="1" applyFont="1" applyAlignment="1" applyProtection="1">
      <alignment horizontal="left" wrapText="1"/>
    </xf>
    <xf numFmtId="0" fontId="9" fillId="0" borderId="0" xfId="0" applyFont="1" applyAlignment="1" applyProtection="1">
      <alignment horizontal="left" wrapText="1"/>
    </xf>
    <xf numFmtId="0" fontId="6" fillId="0" borderId="1" xfId="0" applyFont="1" applyBorder="1" applyAlignment="1" applyProtection="1">
      <alignment horizontal="center" vertical="center" wrapText="1"/>
    </xf>
    <xf numFmtId="4" fontId="9" fillId="3" borderId="1" xfId="0" applyNumberFormat="1" applyFont="1" applyFill="1" applyBorder="1" applyAlignment="1" applyProtection="1">
      <alignment vertical="center"/>
      <protection locked="0"/>
    </xf>
    <xf numFmtId="164" fontId="9" fillId="0" borderId="1" xfId="0" applyNumberFormat="1" applyFont="1" applyFill="1" applyBorder="1" applyAlignment="1" applyProtection="1">
      <alignment vertical="center"/>
    </xf>
    <xf numFmtId="0" fontId="9" fillId="0" borderId="1" xfId="0" applyFont="1" applyBorder="1" applyAlignment="1" applyProtection="1">
      <alignment vertical="center"/>
    </xf>
    <xf numFmtId="164" fontId="9" fillId="3" borderId="1" xfId="0" applyNumberFormat="1" applyFont="1" applyFill="1" applyBorder="1" applyAlignment="1" applyProtection="1">
      <alignment vertical="center"/>
      <protection locked="0"/>
    </xf>
    <xf numFmtId="0" fontId="8" fillId="0" borderId="0" xfId="0" applyFont="1" applyAlignment="1" applyProtection="1">
      <alignment horizontal="center" vertical="center"/>
    </xf>
    <xf numFmtId="0" fontId="9" fillId="3" borderId="2" xfId="0" applyNumberFormat="1" applyFont="1" applyFill="1" applyBorder="1" applyAlignment="1" applyProtection="1">
      <alignment horizontal="left" vertical="center"/>
      <protection locked="0"/>
    </xf>
    <xf numFmtId="0" fontId="9" fillId="3" borderId="5" xfId="0" applyNumberFormat="1" applyFont="1" applyFill="1" applyBorder="1" applyAlignment="1" applyProtection="1">
      <alignment horizontal="left" vertical="center"/>
      <protection locked="0"/>
    </xf>
    <xf numFmtId="0" fontId="9" fillId="3" borderId="3" xfId="0" applyNumberFormat="1" applyFont="1" applyFill="1" applyBorder="1" applyAlignment="1" applyProtection="1">
      <alignment horizontal="left" vertical="center"/>
      <protection locked="0"/>
    </xf>
    <xf numFmtId="0" fontId="9" fillId="3" borderId="2"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14" fontId="9" fillId="3" borderId="2" xfId="0" applyNumberFormat="1" applyFont="1" applyFill="1" applyBorder="1" applyAlignment="1" applyProtection="1">
      <alignment horizontal="center" vertical="center"/>
      <protection locked="0"/>
    </xf>
    <xf numFmtId="14" fontId="9" fillId="3" borderId="3" xfId="0" applyNumberFormat="1" applyFont="1" applyFill="1" applyBorder="1" applyAlignment="1" applyProtection="1">
      <alignment horizontal="center" vertical="center"/>
      <protection locked="0"/>
    </xf>
    <xf numFmtId="0" fontId="9" fillId="0" borderId="0" xfId="0" applyFont="1" applyAlignment="1" applyProtection="1">
      <alignment vertical="center" wrapText="1"/>
    </xf>
    <xf numFmtId="0" fontId="9" fillId="0" borderId="0" xfId="0" applyFont="1" applyBorder="1" applyAlignment="1" applyProtection="1">
      <alignment vertical="center"/>
    </xf>
    <xf numFmtId="0" fontId="6" fillId="3" borderId="1" xfId="0" applyFont="1" applyFill="1" applyBorder="1" applyAlignment="1" applyProtection="1">
      <alignment vertical="top" wrapText="1"/>
      <protection locked="0"/>
    </xf>
    <xf numFmtId="4" fontId="9" fillId="0" borderId="1" xfId="0" applyNumberFormat="1" applyFont="1" applyFill="1" applyBorder="1" applyAlignment="1" applyProtection="1">
      <alignment vertical="center"/>
    </xf>
    <xf numFmtId="0" fontId="9" fillId="0" borderId="0" xfId="0" applyFont="1" applyAlignment="1" applyProtection="1">
      <alignment horizontal="left" vertical="top" wrapText="1"/>
    </xf>
    <xf numFmtId="0" fontId="10" fillId="0" borderId="0" xfId="0" applyFont="1" applyBorder="1" applyAlignment="1" applyProtection="1">
      <alignment horizontal="right" vertical="center"/>
    </xf>
    <xf numFmtId="4" fontId="10" fillId="0" borderId="1" xfId="0" applyNumberFormat="1" applyFont="1" applyFill="1" applyBorder="1" applyAlignment="1" applyProtection="1">
      <alignment vertical="center"/>
    </xf>
    <xf numFmtId="164" fontId="10" fillId="0" borderId="1" xfId="0" applyNumberFormat="1" applyFont="1" applyFill="1" applyBorder="1" applyAlignment="1" applyProtection="1">
      <alignment vertical="center"/>
    </xf>
    <xf numFmtId="0" fontId="14" fillId="0" borderId="1" xfId="0" applyFont="1" applyBorder="1" applyAlignment="1" applyProtection="1">
      <alignment horizontal="center" vertical="center" wrapText="1"/>
    </xf>
    <xf numFmtId="0" fontId="9" fillId="0" borderId="0" xfId="0" applyFont="1" applyFill="1" applyAlignment="1" applyProtection="1">
      <alignment vertical="center" wrapText="1"/>
    </xf>
    <xf numFmtId="0" fontId="14" fillId="0" borderId="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8" fillId="0" borderId="0" xfId="0" applyFont="1" applyFill="1" applyAlignment="1" applyProtection="1">
      <alignment horizontal="left" vertical="center" wrapText="1"/>
    </xf>
    <xf numFmtId="0" fontId="9" fillId="0" borderId="0" xfId="0" applyFont="1" applyFill="1" applyAlignment="1" applyProtection="1">
      <alignment horizontal="left" vertical="center" wrapText="1"/>
    </xf>
    <xf numFmtId="0" fontId="9" fillId="0" borderId="0" xfId="0" applyFont="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Alignment="1" applyProtection="1">
      <alignment horizontal="right" vertical="center"/>
    </xf>
    <xf numFmtId="0" fontId="3" fillId="0" borderId="0" xfId="0" applyFont="1" applyAlignment="1" applyProtection="1">
      <alignment horizontal="center" vertical="center"/>
    </xf>
    <xf numFmtId="0" fontId="14" fillId="0" borderId="2" xfId="0" applyFont="1" applyBorder="1" applyAlignment="1" applyProtection="1">
      <alignment horizontal="left" wrapText="1"/>
    </xf>
    <xf numFmtId="0" fontId="14" fillId="0" borderId="5" xfId="0" applyFont="1" applyBorder="1" applyAlignment="1" applyProtection="1">
      <alignment horizontal="left" wrapText="1"/>
    </xf>
    <xf numFmtId="0" fontId="14" fillId="0" borderId="3" xfId="0" applyFont="1" applyBorder="1" applyAlignment="1" applyProtection="1">
      <alignment horizontal="left" wrapText="1"/>
    </xf>
    <xf numFmtId="0" fontId="3" fillId="3" borderId="1" xfId="0" applyFont="1" applyFill="1" applyBorder="1" applyAlignment="1" applyProtection="1">
      <alignment horizontal="center" vertical="center" wrapText="1"/>
      <protection locked="0"/>
    </xf>
    <xf numFmtId="4" fontId="4" fillId="0" borderId="0" xfId="0" applyNumberFormat="1" applyFont="1" applyBorder="1" applyAlignment="1" applyProtection="1">
      <alignment horizontal="left" vertical="center" wrapText="1"/>
    </xf>
    <xf numFmtId="14" fontId="3" fillId="3"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wrapText="1"/>
      <protection locked="0"/>
    </xf>
    <xf numFmtId="4" fontId="4" fillId="3" borderId="1" xfId="0" applyNumberFormat="1" applyFont="1" applyFill="1" applyBorder="1" applyAlignment="1" applyProtection="1">
      <alignment horizontal="center" vertical="center" wrapText="1"/>
      <protection locked="0"/>
    </xf>
    <xf numFmtId="4" fontId="16" fillId="0" borderId="0" xfId="0" applyNumberFormat="1" applyFont="1" applyBorder="1" applyAlignment="1" applyProtection="1">
      <alignment horizontal="center" vertical="center" wrapText="1"/>
    </xf>
    <xf numFmtId="4" fontId="1" fillId="0" borderId="0" xfId="0" applyNumberFormat="1" applyFont="1" applyBorder="1" applyAlignment="1" applyProtection="1">
      <alignment horizontal="left" vertical="center" wrapText="1"/>
    </xf>
    <xf numFmtId="4" fontId="4" fillId="3" borderId="1" xfId="0" applyNumberFormat="1" applyFont="1" applyFill="1" applyBorder="1" applyAlignment="1" applyProtection="1">
      <alignment horizontal="left" vertical="center" wrapText="1"/>
      <protection locked="0"/>
    </xf>
    <xf numFmtId="0" fontId="2" fillId="0" borderId="0" xfId="0" applyFont="1" applyAlignment="1" applyProtection="1">
      <alignment horizontal="center" vertical="center"/>
    </xf>
    <xf numFmtId="0" fontId="4"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4" fontId="4" fillId="0" borderId="1" xfId="0" applyNumberFormat="1" applyFont="1" applyBorder="1" applyAlignment="1" applyProtection="1">
      <alignment horizontal="right" vertical="center" wrapText="1"/>
    </xf>
    <xf numFmtId="0" fontId="1" fillId="0" borderId="0" xfId="0" applyFont="1" applyBorder="1" applyAlignment="1" applyProtection="1">
      <alignment vertical="center" wrapText="1"/>
    </xf>
    <xf numFmtId="4" fontId="3" fillId="0" borderId="0" xfId="0" applyNumberFormat="1" applyFont="1" applyBorder="1" applyAlignment="1" applyProtection="1">
      <alignment horizontal="left" vertical="center" wrapText="1"/>
    </xf>
    <xf numFmtId="4" fontId="4" fillId="0" borderId="3" xfId="0" applyNumberFormat="1" applyFont="1" applyBorder="1" applyAlignment="1" applyProtection="1">
      <alignment vertical="center" wrapText="1"/>
    </xf>
    <xf numFmtId="4" fontId="4" fillId="0" borderId="1" xfId="0" applyNumberFormat="1" applyFont="1" applyBorder="1" applyAlignment="1" applyProtection="1">
      <alignment vertical="center" wrapText="1"/>
    </xf>
    <xf numFmtId="0" fontId="4" fillId="0" borderId="1" xfId="0" applyFont="1" applyBorder="1" applyAlignment="1" applyProtection="1">
      <alignment horizontal="right"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4" fontId="4" fillId="0" borderId="2" xfId="0" applyNumberFormat="1" applyFont="1" applyBorder="1" applyAlignment="1" applyProtection="1">
      <alignment horizontal="right" vertical="center" wrapText="1"/>
    </xf>
    <xf numFmtId="4" fontId="4" fillId="0" borderId="3" xfId="0" applyNumberFormat="1" applyFont="1" applyBorder="1" applyAlignment="1" applyProtection="1">
      <alignment horizontal="right" vertical="center" wrapText="1"/>
    </xf>
    <xf numFmtId="14" fontId="3" fillId="2" borderId="2" xfId="0" applyNumberFormat="1" applyFont="1" applyFill="1" applyBorder="1" applyAlignment="1" applyProtection="1">
      <alignment horizontal="center" vertical="center"/>
    </xf>
    <xf numFmtId="14" fontId="3" fillId="2" borderId="3" xfId="0" applyNumberFormat="1" applyFont="1" applyFill="1" applyBorder="1" applyAlignment="1" applyProtection="1">
      <alignment horizontal="center" vertical="center"/>
    </xf>
    <xf numFmtId="0" fontId="1"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5" fillId="0" borderId="10" xfId="0" applyFont="1" applyBorder="1" applyAlignment="1" applyProtection="1">
      <alignment horizontal="center" vertical="center"/>
    </xf>
    <xf numFmtId="1" fontId="5" fillId="0" borderId="1" xfId="0" applyNumberFormat="1" applyFont="1" applyBorder="1" applyAlignment="1" applyProtection="1">
      <alignment horizontal="center" vertical="center" wrapText="1"/>
    </xf>
    <xf numFmtId="4" fontId="4" fillId="0" borderId="2" xfId="0" applyNumberFormat="1" applyFont="1" applyBorder="1" applyAlignment="1" applyProtection="1">
      <alignment vertical="center" wrapText="1"/>
    </xf>
  </cellXfs>
  <cellStyles count="1">
    <cellStyle name="Standard" xfId="0" builtinId="0"/>
  </cellStyles>
  <dxfs count="0"/>
  <tableStyles count="0" defaultTableStyle="TableStyleMedium2" defaultPivotStyle="PivotStyleLight16"/>
  <colors>
    <mruColors>
      <color rgb="FF0000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4"/>
  <sheetViews>
    <sheetView showGridLines="0" tabSelected="1" zoomScaleNormal="100" workbookViewId="0">
      <selection activeCell="C4" sqref="C4:E4"/>
    </sheetView>
  </sheetViews>
  <sheetFormatPr baseColWidth="10" defaultColWidth="11" defaultRowHeight="12.5" x14ac:dyDescent="0.3"/>
  <cols>
    <col min="1" max="1" width="13" style="28" customWidth="1"/>
    <col min="2" max="2" width="12.58203125" style="28" customWidth="1"/>
    <col min="3" max="12" width="5.08203125" style="28" customWidth="1"/>
    <col min="13" max="13" width="2.58203125" style="28" customWidth="1"/>
    <col min="14" max="14" width="11" style="28" customWidth="1"/>
    <col min="15" max="16384" width="11" style="28"/>
  </cols>
  <sheetData>
    <row r="1" spans="1:12" ht="18" x14ac:dyDescent="0.3">
      <c r="A1" s="110" t="s">
        <v>207</v>
      </c>
      <c r="B1" s="110"/>
      <c r="C1" s="110"/>
      <c r="D1" s="110"/>
      <c r="E1" s="110"/>
      <c r="F1" s="110"/>
      <c r="G1" s="110"/>
      <c r="H1" s="110"/>
      <c r="I1" s="110"/>
      <c r="J1" s="110"/>
      <c r="K1" s="110"/>
      <c r="L1" s="110"/>
    </row>
    <row r="2" spans="1:12" ht="13.15" customHeight="1" x14ac:dyDescent="0.3">
      <c r="A2" s="101" t="s">
        <v>243</v>
      </c>
      <c r="B2" s="101"/>
      <c r="C2" s="101"/>
      <c r="D2" s="101"/>
      <c r="E2" s="101"/>
      <c r="F2" s="101"/>
      <c r="G2" s="101"/>
      <c r="H2" s="101"/>
      <c r="I2" s="101"/>
      <c r="J2" s="101"/>
      <c r="K2" s="101"/>
      <c r="L2" s="101"/>
    </row>
    <row r="3" spans="1:12" ht="13.15" customHeight="1" x14ac:dyDescent="0.3">
      <c r="C3" s="86"/>
      <c r="D3" s="86"/>
      <c r="E3" s="86"/>
      <c r="F3" s="86"/>
      <c r="G3" s="86"/>
      <c r="H3" s="86"/>
    </row>
    <row r="4" spans="1:12" ht="16.149999999999999" customHeight="1" x14ac:dyDescent="0.3">
      <c r="A4" s="29" t="s">
        <v>0</v>
      </c>
      <c r="B4" s="29"/>
      <c r="C4" s="114"/>
      <c r="D4" s="115"/>
      <c r="E4" s="116"/>
      <c r="F4" s="30"/>
      <c r="G4" s="86"/>
      <c r="H4" s="86"/>
    </row>
    <row r="5" spans="1:12" ht="13.15" customHeight="1" x14ac:dyDescent="0.3">
      <c r="C5" s="30"/>
      <c r="D5" s="30"/>
      <c r="E5" s="30"/>
      <c r="F5" s="30"/>
      <c r="G5" s="30"/>
      <c r="H5" s="30"/>
    </row>
    <row r="6" spans="1:12" ht="16.149999999999999" customHeight="1" x14ac:dyDescent="0.3">
      <c r="A6" s="29" t="s">
        <v>1</v>
      </c>
      <c r="B6" s="29"/>
      <c r="C6" s="31" t="s">
        <v>2</v>
      </c>
      <c r="D6" s="117"/>
      <c r="E6" s="118"/>
      <c r="F6" s="32" t="s">
        <v>3</v>
      </c>
      <c r="G6" s="117"/>
      <c r="H6" s="118"/>
      <c r="K6" s="33"/>
    </row>
    <row r="7" spans="1:12" ht="13.15" customHeight="1" x14ac:dyDescent="0.3">
      <c r="A7" s="29"/>
      <c r="B7" s="29"/>
      <c r="G7" s="31"/>
      <c r="H7" s="31"/>
    </row>
    <row r="8" spans="1:12" ht="16.149999999999999" customHeight="1" x14ac:dyDescent="0.3">
      <c r="A8" s="29" t="s">
        <v>4</v>
      </c>
      <c r="B8" s="29"/>
      <c r="C8" s="111"/>
      <c r="D8" s="112"/>
      <c r="E8" s="112"/>
      <c r="F8" s="112"/>
      <c r="G8" s="112"/>
      <c r="H8" s="112"/>
      <c r="I8" s="112"/>
      <c r="J8" s="112"/>
      <c r="K8" s="112"/>
      <c r="L8" s="113"/>
    </row>
    <row r="9" spans="1:12" ht="13.15" customHeight="1" x14ac:dyDescent="0.3">
      <c r="A9" s="29"/>
      <c r="B9" s="29"/>
    </row>
    <row r="10" spans="1:12" ht="13.15" customHeight="1" x14ac:dyDescent="0.3">
      <c r="A10" s="29"/>
      <c r="B10" s="29"/>
    </row>
    <row r="11" spans="1:12" s="29" customFormat="1" ht="13" x14ac:dyDescent="0.3">
      <c r="A11" s="29" t="s">
        <v>208</v>
      </c>
    </row>
    <row r="12" spans="1:12" ht="5.15" customHeight="1" x14ac:dyDescent="0.3"/>
    <row r="13" spans="1:12" ht="25.15" customHeight="1" x14ac:dyDescent="0.3">
      <c r="A13" s="119" t="s">
        <v>239</v>
      </c>
      <c r="B13" s="119"/>
      <c r="C13" s="119"/>
      <c r="D13" s="119"/>
      <c r="E13" s="119"/>
      <c r="F13" s="119"/>
      <c r="G13" s="119"/>
      <c r="H13" s="119"/>
      <c r="I13" s="119"/>
      <c r="J13" s="119"/>
      <c r="K13" s="119"/>
      <c r="L13" s="119"/>
    </row>
    <row r="15" spans="1:12" ht="13" x14ac:dyDescent="0.3">
      <c r="A15" s="29" t="s">
        <v>5</v>
      </c>
      <c r="B15" s="29"/>
    </row>
    <row r="16" spans="1:12" s="34" customFormat="1" ht="5.15" customHeight="1" x14ac:dyDescent="0.3">
      <c r="A16" s="35"/>
      <c r="B16" s="35"/>
      <c r="C16" s="35"/>
      <c r="D16" s="35"/>
      <c r="E16" s="35"/>
      <c r="F16" s="35"/>
      <c r="G16" s="35"/>
      <c r="H16" s="35"/>
      <c r="K16" s="36"/>
      <c r="L16" s="37"/>
    </row>
    <row r="17" spans="1:24" s="34" customFormat="1" ht="37.5" customHeight="1" x14ac:dyDescent="0.3">
      <c r="A17" s="105" t="s">
        <v>6</v>
      </c>
      <c r="B17" s="105"/>
      <c r="C17" s="105"/>
      <c r="D17" s="105" t="s">
        <v>7</v>
      </c>
      <c r="E17" s="105"/>
      <c r="F17" s="105"/>
      <c r="G17" s="105" t="s">
        <v>211</v>
      </c>
      <c r="H17" s="105"/>
      <c r="I17" s="105"/>
      <c r="J17" s="105" t="s">
        <v>8</v>
      </c>
      <c r="K17" s="105"/>
      <c r="L17" s="105"/>
    </row>
    <row r="18" spans="1:24" s="34" customFormat="1" ht="12.65" customHeight="1" x14ac:dyDescent="0.3">
      <c r="A18" s="105"/>
      <c r="B18" s="105"/>
      <c r="C18" s="105"/>
      <c r="D18" s="105" t="s">
        <v>9</v>
      </c>
      <c r="E18" s="105"/>
      <c r="F18" s="105"/>
      <c r="G18" s="105" t="s">
        <v>10</v>
      </c>
      <c r="H18" s="105"/>
      <c r="I18" s="105"/>
      <c r="J18" s="105" t="s">
        <v>11</v>
      </c>
      <c r="K18" s="105"/>
      <c r="L18" s="105"/>
    </row>
    <row r="19" spans="1:24" s="34" customFormat="1" ht="14.15" customHeight="1" x14ac:dyDescent="0.3">
      <c r="A19" s="108" t="s">
        <v>209</v>
      </c>
      <c r="B19" s="108"/>
      <c r="C19" s="108"/>
      <c r="D19" s="109"/>
      <c r="E19" s="109"/>
      <c r="F19" s="109"/>
      <c r="G19" s="106"/>
      <c r="H19" s="106"/>
      <c r="I19" s="106"/>
      <c r="J19" s="107">
        <f>G19-D19</f>
        <v>0</v>
      </c>
      <c r="K19" s="107"/>
      <c r="L19" s="107"/>
    </row>
    <row r="20" spans="1:24" s="34" customFormat="1" ht="14.15" customHeight="1" x14ac:dyDescent="0.3">
      <c r="A20" s="108" t="s">
        <v>12</v>
      </c>
      <c r="B20" s="108"/>
      <c r="C20" s="108"/>
      <c r="D20" s="109"/>
      <c r="E20" s="109"/>
      <c r="F20" s="109"/>
      <c r="G20" s="106"/>
      <c r="H20" s="106"/>
      <c r="I20" s="106"/>
      <c r="J20" s="107">
        <f t="shared" ref="J20:J22" si="0">G20-D20</f>
        <v>0</v>
      </c>
      <c r="K20" s="107"/>
      <c r="L20" s="107"/>
    </row>
    <row r="21" spans="1:24" s="34" customFormat="1" ht="14.15" customHeight="1" x14ac:dyDescent="0.3">
      <c r="A21" s="108" t="s">
        <v>210</v>
      </c>
      <c r="B21" s="108"/>
      <c r="C21" s="108"/>
      <c r="D21" s="109"/>
      <c r="E21" s="109"/>
      <c r="F21" s="109"/>
      <c r="G21" s="122">
        <f>'Calculation Staff costs'!F88</f>
        <v>0</v>
      </c>
      <c r="H21" s="122"/>
      <c r="I21" s="122"/>
      <c r="J21" s="107">
        <f t="shared" si="0"/>
        <v>0</v>
      </c>
      <c r="K21" s="107"/>
      <c r="L21" s="107"/>
    </row>
    <row r="22" spans="1:24" s="34" customFormat="1" ht="14.15" customHeight="1" x14ac:dyDescent="0.3">
      <c r="A22" s="108" t="s">
        <v>13</v>
      </c>
      <c r="B22" s="108"/>
      <c r="C22" s="108"/>
      <c r="D22" s="109"/>
      <c r="E22" s="109"/>
      <c r="F22" s="109"/>
      <c r="G22" s="106"/>
      <c r="H22" s="106"/>
      <c r="I22" s="106"/>
      <c r="J22" s="107">
        <f t="shared" si="0"/>
        <v>0</v>
      </c>
      <c r="K22" s="107"/>
      <c r="L22" s="107"/>
    </row>
    <row r="23" spans="1:24" s="38" customFormat="1" ht="14.15" customHeight="1" x14ac:dyDescent="0.3">
      <c r="A23" s="124" t="s">
        <v>14</v>
      </c>
      <c r="B23" s="124"/>
      <c r="C23" s="124"/>
      <c r="D23" s="125">
        <f>SUM(D19:F22)</f>
        <v>0</v>
      </c>
      <c r="E23" s="125"/>
      <c r="F23" s="125"/>
      <c r="G23" s="125">
        <f>SUM(G19:I22)</f>
        <v>0</v>
      </c>
      <c r="H23" s="125"/>
      <c r="I23" s="125"/>
      <c r="J23" s="126">
        <f>SUM(J19:L22)</f>
        <v>0</v>
      </c>
      <c r="K23" s="126"/>
      <c r="L23" s="126"/>
    </row>
    <row r="24" spans="1:24" s="38" customFormat="1" ht="13.15" customHeight="1" x14ac:dyDescent="0.3">
      <c r="A24" s="84"/>
      <c r="B24" s="84"/>
      <c r="C24" s="39"/>
      <c r="D24" s="39"/>
      <c r="E24" s="39"/>
      <c r="F24" s="39"/>
      <c r="G24" s="39"/>
      <c r="H24" s="39"/>
      <c r="I24" s="40"/>
      <c r="J24" s="40"/>
      <c r="K24" s="40"/>
    </row>
    <row r="25" spans="1:24" x14ac:dyDescent="0.3">
      <c r="A25" s="28" t="s">
        <v>212</v>
      </c>
    </row>
    <row r="26" spans="1:24" ht="5.15" customHeight="1" x14ac:dyDescent="0.3">
      <c r="A26" s="120"/>
      <c r="B26" s="120"/>
      <c r="C26" s="120"/>
      <c r="D26" s="120"/>
      <c r="E26" s="120"/>
      <c r="F26" s="120"/>
      <c r="G26" s="120"/>
      <c r="H26" s="120"/>
    </row>
    <row r="27" spans="1:24" ht="95.15" customHeight="1" x14ac:dyDescent="0.3">
      <c r="A27" s="121"/>
      <c r="B27" s="121"/>
      <c r="C27" s="121"/>
      <c r="D27" s="121"/>
      <c r="E27" s="121"/>
      <c r="F27" s="121"/>
      <c r="G27" s="121"/>
      <c r="H27" s="121"/>
      <c r="I27" s="121"/>
      <c r="J27" s="121"/>
      <c r="K27" s="121"/>
      <c r="L27" s="121"/>
    </row>
    <row r="29" spans="1:24" ht="13" x14ac:dyDescent="0.3">
      <c r="A29" s="29" t="s">
        <v>15</v>
      </c>
      <c r="B29" s="29"/>
    </row>
    <row r="30" spans="1:24" ht="5.15" customHeight="1" x14ac:dyDescent="0.3"/>
    <row r="31" spans="1:24" s="51" customFormat="1" ht="12.65" customHeight="1" x14ac:dyDescent="0.25">
      <c r="A31" s="50" t="s">
        <v>213</v>
      </c>
      <c r="B31" s="50"/>
      <c r="C31" s="50"/>
      <c r="D31" s="50"/>
      <c r="E31" s="50"/>
      <c r="F31" s="50"/>
      <c r="G31" s="50"/>
      <c r="H31" s="50"/>
      <c r="I31" s="50"/>
      <c r="J31" s="50"/>
      <c r="K31" s="50"/>
      <c r="L31" s="50"/>
      <c r="N31" s="102"/>
      <c r="O31" s="102"/>
      <c r="P31" s="102"/>
      <c r="Q31" s="102"/>
      <c r="R31" s="102"/>
      <c r="S31" s="102"/>
      <c r="T31" s="102"/>
      <c r="U31" s="102"/>
      <c r="V31" s="102"/>
      <c r="W31" s="102"/>
      <c r="X31" s="102"/>
    </row>
    <row r="32" spans="1:24" s="51" customFormat="1" ht="12.65" customHeight="1" x14ac:dyDescent="0.25">
      <c r="A32" s="50" t="s">
        <v>214</v>
      </c>
      <c r="B32" s="50"/>
      <c r="C32" s="50"/>
      <c r="D32" s="50"/>
      <c r="E32" s="50"/>
      <c r="F32" s="50"/>
      <c r="G32" s="50"/>
      <c r="H32" s="50"/>
      <c r="I32" s="50"/>
      <c r="J32" s="50"/>
      <c r="K32" s="50"/>
      <c r="L32" s="50"/>
      <c r="N32" s="102"/>
      <c r="O32" s="102"/>
      <c r="P32" s="102"/>
      <c r="Q32" s="102"/>
      <c r="R32" s="102"/>
      <c r="S32" s="102"/>
      <c r="T32" s="102"/>
      <c r="U32" s="102"/>
      <c r="V32" s="102"/>
      <c r="W32" s="102"/>
      <c r="X32" s="102"/>
    </row>
    <row r="33" spans="1:24" s="51" customFormat="1" ht="12.65" customHeight="1" x14ac:dyDescent="0.25">
      <c r="A33" s="50" t="s">
        <v>215</v>
      </c>
      <c r="B33" s="50"/>
      <c r="C33" s="50"/>
      <c r="D33" s="50"/>
      <c r="E33" s="50"/>
      <c r="F33" s="50"/>
      <c r="G33" s="50"/>
      <c r="H33" s="50"/>
      <c r="I33" s="50"/>
      <c r="J33" s="50"/>
      <c r="K33" s="50"/>
      <c r="L33" s="50"/>
      <c r="N33" s="102"/>
      <c r="O33" s="102"/>
      <c r="P33" s="102"/>
      <c r="Q33" s="102"/>
      <c r="R33" s="102"/>
      <c r="S33" s="102"/>
      <c r="T33" s="102"/>
      <c r="U33" s="102"/>
      <c r="V33" s="102"/>
      <c r="W33" s="102"/>
      <c r="X33" s="102"/>
    </row>
    <row r="34" spans="1:24" s="51" customFormat="1" ht="12.65" customHeight="1" x14ac:dyDescent="0.25">
      <c r="A34" s="104" t="s">
        <v>216</v>
      </c>
      <c r="B34" s="104"/>
      <c r="C34" s="104"/>
      <c r="D34" s="104"/>
      <c r="E34" s="104"/>
      <c r="F34" s="104"/>
      <c r="G34" s="104"/>
      <c r="H34" s="104"/>
      <c r="I34" s="104"/>
      <c r="J34" s="104"/>
      <c r="K34" s="104"/>
      <c r="L34" s="104"/>
    </row>
    <row r="35" spans="1:24" s="51" customFormat="1" ht="12.65" customHeight="1" x14ac:dyDescent="0.25">
      <c r="A35" s="103" t="s">
        <v>217</v>
      </c>
      <c r="B35" s="104"/>
      <c r="C35" s="104"/>
      <c r="D35" s="104"/>
      <c r="E35" s="104"/>
      <c r="F35" s="104"/>
      <c r="G35" s="104"/>
      <c r="H35" s="104"/>
      <c r="I35" s="104"/>
      <c r="J35" s="104"/>
      <c r="K35" s="104"/>
      <c r="L35" s="104"/>
    </row>
    <row r="36" spans="1:24" s="51" customFormat="1" ht="12.65" customHeight="1" x14ac:dyDescent="0.25">
      <c r="A36" s="104" t="s">
        <v>218</v>
      </c>
      <c r="B36" s="104"/>
      <c r="C36" s="104"/>
      <c r="D36" s="104"/>
      <c r="E36" s="104"/>
      <c r="F36" s="104"/>
      <c r="G36" s="104"/>
      <c r="H36" s="104"/>
      <c r="I36" s="104"/>
      <c r="J36" s="104"/>
      <c r="K36" s="104"/>
      <c r="L36" s="104"/>
    </row>
    <row r="37" spans="1:24" s="51" customFormat="1" ht="12.65" customHeight="1" x14ac:dyDescent="0.25">
      <c r="A37" s="104" t="s">
        <v>219</v>
      </c>
      <c r="B37" s="104"/>
      <c r="C37" s="104"/>
      <c r="D37" s="104"/>
      <c r="E37" s="104"/>
      <c r="F37" s="104"/>
      <c r="G37" s="104"/>
      <c r="H37" s="104"/>
      <c r="I37" s="104"/>
      <c r="J37" s="104"/>
      <c r="K37" s="104"/>
      <c r="L37" s="104"/>
    </row>
    <row r="38" spans="1:24" s="34" customFormat="1" x14ac:dyDescent="0.3">
      <c r="A38" s="123"/>
      <c r="B38" s="123"/>
      <c r="C38" s="123"/>
      <c r="D38" s="123"/>
      <c r="E38" s="123"/>
      <c r="F38" s="123"/>
      <c r="G38" s="123"/>
      <c r="H38" s="123"/>
      <c r="I38" s="123"/>
      <c r="J38" s="123"/>
      <c r="K38" s="123"/>
      <c r="L38" s="123"/>
    </row>
    <row r="39" spans="1:24" s="34" customFormat="1" x14ac:dyDescent="0.3">
      <c r="A39" s="83"/>
      <c r="B39" s="83"/>
      <c r="C39" s="83"/>
      <c r="D39" s="83"/>
      <c r="E39" s="83"/>
      <c r="F39" s="83"/>
      <c r="G39" s="83"/>
      <c r="H39" s="83"/>
      <c r="I39" s="83"/>
      <c r="J39" s="83"/>
      <c r="K39" s="83"/>
      <c r="L39" s="83"/>
    </row>
    <row r="40" spans="1:24" s="29" customFormat="1" ht="12.65" customHeight="1" x14ac:dyDescent="0.3">
      <c r="A40" s="29" t="s">
        <v>221</v>
      </c>
      <c r="C40" s="29" t="s">
        <v>220</v>
      </c>
    </row>
    <row r="41" spans="1:24" x14ac:dyDescent="0.3">
      <c r="A41" s="98"/>
      <c r="C41" s="98"/>
      <c r="D41" s="98"/>
      <c r="E41" s="98"/>
      <c r="F41" s="98"/>
      <c r="G41" s="98"/>
    </row>
    <row r="42" spans="1:24" x14ac:dyDescent="0.3">
      <c r="A42" s="98"/>
      <c r="C42" s="98"/>
      <c r="D42" s="98"/>
      <c r="E42" s="98"/>
      <c r="F42" s="98"/>
      <c r="G42" s="98"/>
    </row>
    <row r="43" spans="1:24" x14ac:dyDescent="0.3">
      <c r="A43" s="98"/>
      <c r="C43" s="98"/>
      <c r="D43" s="98"/>
      <c r="E43" s="98"/>
      <c r="F43" s="98"/>
      <c r="G43" s="98"/>
    </row>
    <row r="44" spans="1:24" x14ac:dyDescent="0.3">
      <c r="A44" s="59"/>
      <c r="B44" s="41"/>
      <c r="C44" s="59"/>
      <c r="D44" s="59"/>
      <c r="E44" s="59"/>
      <c r="F44" s="59"/>
      <c r="G44" s="59"/>
      <c r="H44" s="86"/>
    </row>
  </sheetData>
  <sheetProtection algorithmName="SHA-512" hashValue="eYt4+Q+cGCShilDL/YUWBRF7sS9rzB17Qmc61mmLNvaIun5DwM0/yY+P4YMv+nxxPy9DMFQyrHq2Be+6cTcBAA==" saltValue="/SQVSpqmirsP5QxQ4T7NoQ==" spinCount="100000" sheet="1" objects="1" scenarios="1"/>
  <mergeCells count="44">
    <mergeCell ref="J17:L17"/>
    <mergeCell ref="D18:F18"/>
    <mergeCell ref="G18:I18"/>
    <mergeCell ref="J18:L18"/>
    <mergeCell ref="A38:L38"/>
    <mergeCell ref="A37:L37"/>
    <mergeCell ref="A36:L36"/>
    <mergeCell ref="A34:L34"/>
    <mergeCell ref="A23:C23"/>
    <mergeCell ref="D23:F23"/>
    <mergeCell ref="G23:I23"/>
    <mergeCell ref="J23:L23"/>
    <mergeCell ref="A1:L1"/>
    <mergeCell ref="C8:L8"/>
    <mergeCell ref="N31:X31"/>
    <mergeCell ref="C4:E4"/>
    <mergeCell ref="D6:E6"/>
    <mergeCell ref="G6:H6"/>
    <mergeCell ref="A13:L13"/>
    <mergeCell ref="A26:H26"/>
    <mergeCell ref="A27:L27"/>
    <mergeCell ref="A21:C21"/>
    <mergeCell ref="D21:F21"/>
    <mergeCell ref="G21:I21"/>
    <mergeCell ref="J20:L20"/>
    <mergeCell ref="J21:L21"/>
    <mergeCell ref="A22:C22"/>
    <mergeCell ref="D22:F22"/>
    <mergeCell ref="A2:L2"/>
    <mergeCell ref="N32:X32"/>
    <mergeCell ref="N33:X33"/>
    <mergeCell ref="A35:L35"/>
    <mergeCell ref="A17:C18"/>
    <mergeCell ref="G22:I22"/>
    <mergeCell ref="J22:L22"/>
    <mergeCell ref="A19:C19"/>
    <mergeCell ref="D19:F19"/>
    <mergeCell ref="G19:I19"/>
    <mergeCell ref="J19:L19"/>
    <mergeCell ref="A20:C20"/>
    <mergeCell ref="D20:F20"/>
    <mergeCell ref="G20:I20"/>
    <mergeCell ref="D17:F17"/>
    <mergeCell ref="G17:I17"/>
  </mergeCells>
  <pageMargins left="0.78740157480314965" right="0.59055118110236227" top="1.4960629921259843" bottom="0.59055118110236227" header="0.47244094488188981" footer="0.47244094488188981"/>
  <pageSetup paperSize="9" orientation="portrait" r:id="rId1"/>
  <headerFooter>
    <oddHeader>&amp;L&amp;G</oddHeader>
    <oddFooter>&amp;LProject end from the 01.01.2024&amp;RVersion 01/2024</oddFooter>
  </headerFooter>
  <customProperties>
    <customPr name="EpmWorksheetKeyString_GUID" r:id="rId2"/>
  </customProperties>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0"/>
  <sheetViews>
    <sheetView showGridLines="0" zoomScaleNormal="100" workbookViewId="0">
      <selection activeCell="B16" sqref="B16"/>
    </sheetView>
  </sheetViews>
  <sheetFormatPr baseColWidth="10" defaultColWidth="11" defaultRowHeight="12.5" x14ac:dyDescent="0.3"/>
  <cols>
    <col min="1" max="1" width="10.58203125" style="28" customWidth="1"/>
    <col min="2" max="2" width="6.58203125" style="28" customWidth="1"/>
    <col min="3" max="3" width="7.08203125" style="28" customWidth="1"/>
    <col min="4" max="4" width="9.58203125" style="28" customWidth="1"/>
    <col min="5" max="5" width="8.08203125" style="28" customWidth="1"/>
    <col min="6" max="6" width="11.08203125" style="28" customWidth="1"/>
    <col min="7" max="7" width="6.58203125" style="74" customWidth="1"/>
    <col min="8" max="8" width="9.58203125" style="28" customWidth="1"/>
    <col min="9" max="9" width="11.08203125" style="28" customWidth="1"/>
    <col min="10" max="10" width="1.58203125" style="28" customWidth="1"/>
    <col min="11" max="12" width="4.5" style="28" customWidth="1"/>
    <col min="13" max="13" width="9.75" style="28" customWidth="1"/>
    <col min="14" max="16384" width="11" style="28"/>
  </cols>
  <sheetData>
    <row r="1" spans="1:13" x14ac:dyDescent="0.3">
      <c r="A1" s="34" t="s">
        <v>16</v>
      </c>
      <c r="B1" s="34"/>
      <c r="C1" s="34"/>
    </row>
    <row r="2" spans="1:13" x14ac:dyDescent="0.3">
      <c r="A2" s="49">
        <f>'Contributions IP'!C4</f>
        <v>0</v>
      </c>
      <c r="B2" s="49"/>
      <c r="C2" s="49"/>
    </row>
    <row r="3" spans="1:13" ht="12.65" customHeight="1" x14ac:dyDescent="0.3">
      <c r="A3" s="42"/>
      <c r="B3" s="42"/>
      <c r="C3" s="42"/>
    </row>
    <row r="4" spans="1:13" ht="18" customHeight="1" x14ac:dyDescent="0.3">
      <c r="A4" s="110" t="s">
        <v>228</v>
      </c>
      <c r="B4" s="110"/>
      <c r="C4" s="110"/>
      <c r="D4" s="110"/>
      <c r="E4" s="110"/>
      <c r="F4" s="110"/>
      <c r="G4" s="110"/>
      <c r="H4" s="110"/>
      <c r="I4" s="110"/>
      <c r="J4" s="43"/>
      <c r="K4" s="43"/>
      <c r="L4" s="43"/>
      <c r="M4" s="43"/>
    </row>
    <row r="5" spans="1:13" ht="7" customHeight="1" x14ac:dyDescent="0.3">
      <c r="A5" s="85"/>
      <c r="B5" s="85"/>
      <c r="C5" s="85"/>
      <c r="D5" s="85"/>
      <c r="E5" s="85"/>
      <c r="F5" s="85"/>
      <c r="G5" s="75"/>
      <c r="H5" s="85"/>
      <c r="I5" s="85"/>
      <c r="J5" s="43"/>
      <c r="K5" s="43"/>
      <c r="L5" s="43"/>
      <c r="M5" s="43"/>
    </row>
    <row r="6" spans="1:13" ht="41.25" customHeight="1" x14ac:dyDescent="0.3">
      <c r="A6" s="128" t="s">
        <v>240</v>
      </c>
      <c r="B6" s="128"/>
      <c r="C6" s="128"/>
      <c r="D6" s="128"/>
      <c r="E6" s="128"/>
      <c r="F6" s="128"/>
      <c r="G6" s="128"/>
      <c r="H6" s="128"/>
      <c r="I6" s="128"/>
      <c r="J6" s="89"/>
    </row>
    <row r="7" spans="1:13" x14ac:dyDescent="0.3">
      <c r="A7" s="128" t="s">
        <v>234</v>
      </c>
      <c r="B7" s="128"/>
      <c r="C7" s="128"/>
      <c r="D7" s="128"/>
      <c r="E7" s="128"/>
      <c r="F7" s="128"/>
      <c r="G7" s="128"/>
      <c r="H7" s="128"/>
      <c r="I7" s="128"/>
      <c r="J7" s="89"/>
    </row>
    <row r="8" spans="1:13" x14ac:dyDescent="0.3">
      <c r="A8" s="97"/>
      <c r="B8" s="97"/>
      <c r="C8" s="97"/>
      <c r="D8" s="97"/>
      <c r="E8" s="97"/>
      <c r="F8" s="97"/>
      <c r="G8" s="97"/>
      <c r="H8" s="97"/>
      <c r="I8" s="97"/>
      <c r="J8" s="97"/>
    </row>
    <row r="9" spans="1:13" ht="13" x14ac:dyDescent="0.3">
      <c r="A9" s="135" t="s">
        <v>236</v>
      </c>
      <c r="B9" s="135"/>
      <c r="C9" s="135"/>
      <c r="D9" s="135"/>
      <c r="E9" s="135"/>
      <c r="F9" s="135"/>
      <c r="G9" s="135"/>
      <c r="H9" s="135"/>
      <c r="I9" s="135"/>
      <c r="J9" s="97"/>
    </row>
    <row r="10" spans="1:13" ht="37.5" customHeight="1" x14ac:dyDescent="0.3">
      <c r="A10" s="136" t="s">
        <v>241</v>
      </c>
      <c r="B10" s="136"/>
      <c r="C10" s="136"/>
      <c r="D10" s="136"/>
      <c r="E10" s="136"/>
      <c r="F10" s="136"/>
      <c r="G10" s="136"/>
      <c r="H10" s="136"/>
      <c r="I10" s="136"/>
      <c r="J10" s="97"/>
    </row>
    <row r="11" spans="1:13" x14ac:dyDescent="0.3">
      <c r="A11" s="97"/>
      <c r="B11" s="97"/>
      <c r="C11" s="97"/>
      <c r="D11" s="97"/>
      <c r="E11" s="97"/>
      <c r="F11" s="97"/>
      <c r="G11" s="97"/>
      <c r="H11" s="97"/>
      <c r="I11" s="97"/>
      <c r="J11" s="97"/>
    </row>
    <row r="12" spans="1:13" ht="13" x14ac:dyDescent="0.3">
      <c r="A12" s="135" t="s">
        <v>237</v>
      </c>
      <c r="B12" s="135"/>
      <c r="C12" s="135"/>
      <c r="D12" s="135"/>
      <c r="E12" s="135"/>
      <c r="F12" s="135"/>
      <c r="G12" s="135"/>
      <c r="H12" s="135"/>
      <c r="I12" s="135"/>
      <c r="J12" s="97"/>
    </row>
    <row r="13" spans="1:13" ht="23.5" customHeight="1" x14ac:dyDescent="0.3">
      <c r="A13" s="136" t="s">
        <v>238</v>
      </c>
      <c r="B13" s="136"/>
      <c r="C13" s="136"/>
      <c r="D13" s="136"/>
      <c r="E13" s="136"/>
      <c r="F13" s="136"/>
      <c r="G13" s="136"/>
      <c r="H13" s="136"/>
      <c r="I13" s="136"/>
      <c r="J13" s="97"/>
    </row>
    <row r="14" spans="1:13" ht="6.65" customHeight="1" x14ac:dyDescent="0.3">
      <c r="A14" s="100"/>
      <c r="B14" s="100"/>
      <c r="C14" s="100"/>
      <c r="D14" s="100"/>
      <c r="E14" s="100"/>
      <c r="F14" s="100"/>
      <c r="G14" s="100"/>
      <c r="H14" s="100"/>
      <c r="I14" s="100"/>
      <c r="J14" s="97"/>
    </row>
    <row r="15" spans="1:13" x14ac:dyDescent="0.3">
      <c r="A15" s="97"/>
      <c r="B15" s="97"/>
      <c r="C15" s="97"/>
      <c r="D15" s="97"/>
      <c r="E15" s="97"/>
      <c r="F15" s="97"/>
      <c r="G15" s="97"/>
      <c r="H15" s="97"/>
      <c r="I15" s="97"/>
      <c r="J15" s="97"/>
    </row>
    <row r="16" spans="1:13" ht="13.15" customHeight="1" x14ac:dyDescent="0.3">
      <c r="A16" s="28" t="s">
        <v>17</v>
      </c>
      <c r="B16" s="53">
        <f>'Time Sheet'!B9</f>
        <v>0</v>
      </c>
    </row>
    <row r="17" spans="1:9" ht="6" customHeight="1" x14ac:dyDescent="0.3">
      <c r="D17" s="44"/>
    </row>
    <row r="18" spans="1:9" ht="48.4" customHeight="1" x14ac:dyDescent="0.3">
      <c r="A18" s="129" t="s">
        <v>242</v>
      </c>
      <c r="B18" s="130"/>
      <c r="C18" s="131"/>
      <c r="D18" s="127" t="s">
        <v>18</v>
      </c>
      <c r="E18" s="90" t="s">
        <v>231</v>
      </c>
      <c r="F18" s="90" t="s">
        <v>19</v>
      </c>
      <c r="G18" s="127" t="s">
        <v>230</v>
      </c>
      <c r="H18" s="127"/>
      <c r="I18" s="90" t="s">
        <v>20</v>
      </c>
    </row>
    <row r="19" spans="1:9" s="34" customFormat="1" ht="12" customHeight="1" x14ac:dyDescent="0.3">
      <c r="A19" s="132"/>
      <c r="B19" s="133"/>
      <c r="C19" s="134"/>
      <c r="D19" s="127"/>
      <c r="E19" s="90" t="s">
        <v>21</v>
      </c>
      <c r="F19" s="90" t="s">
        <v>22</v>
      </c>
      <c r="G19" s="54" t="s">
        <v>23</v>
      </c>
      <c r="H19" s="54" t="s">
        <v>24</v>
      </c>
      <c r="I19" s="90" t="s">
        <v>25</v>
      </c>
    </row>
    <row r="20" spans="1:9" x14ac:dyDescent="0.25">
      <c r="A20" s="141" t="s">
        <v>222</v>
      </c>
      <c r="B20" s="142"/>
      <c r="C20" s="143"/>
      <c r="D20" s="72">
        <f>'Time Sheet'!D93</f>
        <v>0</v>
      </c>
      <c r="E20" s="73"/>
      <c r="F20" s="60">
        <f t="shared" ref="F20:F24" si="0">D20*E20</f>
        <v>0</v>
      </c>
      <c r="G20" s="73"/>
      <c r="H20" s="60">
        <f t="shared" ref="H20:H24" si="1">SUM(F20*(G20/100))</f>
        <v>0</v>
      </c>
      <c r="I20" s="60">
        <f t="shared" ref="I20:I24" si="2">F20+H20</f>
        <v>0</v>
      </c>
    </row>
    <row r="21" spans="1:9" x14ac:dyDescent="0.25">
      <c r="A21" s="141" t="s">
        <v>233</v>
      </c>
      <c r="B21" s="142"/>
      <c r="C21" s="143"/>
      <c r="D21" s="72">
        <f>'Time Sheet'!D94</f>
        <v>0</v>
      </c>
      <c r="E21" s="73"/>
      <c r="F21" s="60">
        <f t="shared" si="0"/>
        <v>0</v>
      </c>
      <c r="G21" s="73"/>
      <c r="H21" s="60">
        <f t="shared" si="1"/>
        <v>0</v>
      </c>
      <c r="I21" s="60">
        <f t="shared" si="2"/>
        <v>0</v>
      </c>
    </row>
    <row r="22" spans="1:9" x14ac:dyDescent="0.25">
      <c r="A22" s="141" t="s">
        <v>224</v>
      </c>
      <c r="B22" s="142"/>
      <c r="C22" s="143"/>
      <c r="D22" s="72">
        <f>'Time Sheet'!D95</f>
        <v>0</v>
      </c>
      <c r="E22" s="73"/>
      <c r="F22" s="60">
        <f t="shared" si="0"/>
        <v>0</v>
      </c>
      <c r="G22" s="73"/>
      <c r="H22" s="60">
        <f t="shared" si="1"/>
        <v>0</v>
      </c>
      <c r="I22" s="60">
        <f t="shared" si="2"/>
        <v>0</v>
      </c>
    </row>
    <row r="23" spans="1:9" x14ac:dyDescent="0.25">
      <c r="A23" s="141" t="s">
        <v>225</v>
      </c>
      <c r="B23" s="142"/>
      <c r="C23" s="143"/>
      <c r="D23" s="72">
        <f>'Time Sheet'!D96</f>
        <v>0</v>
      </c>
      <c r="E23" s="73"/>
      <c r="F23" s="60">
        <f t="shared" si="0"/>
        <v>0</v>
      </c>
      <c r="G23" s="73"/>
      <c r="H23" s="60">
        <f t="shared" si="1"/>
        <v>0</v>
      </c>
      <c r="I23" s="60">
        <f t="shared" si="2"/>
        <v>0</v>
      </c>
    </row>
    <row r="24" spans="1:9" x14ac:dyDescent="0.25">
      <c r="A24" s="141" t="s">
        <v>229</v>
      </c>
      <c r="B24" s="142"/>
      <c r="C24" s="143"/>
      <c r="D24" s="72">
        <f>'Time Sheet'!D97</f>
        <v>0</v>
      </c>
      <c r="E24" s="73"/>
      <c r="F24" s="60">
        <f t="shared" si="0"/>
        <v>0</v>
      </c>
      <c r="G24" s="73"/>
      <c r="H24" s="60">
        <f t="shared" si="1"/>
        <v>0</v>
      </c>
      <c r="I24" s="60">
        <f t="shared" si="2"/>
        <v>0</v>
      </c>
    </row>
    <row r="25" spans="1:9" ht="14.15" customHeight="1" x14ac:dyDescent="0.3">
      <c r="A25" s="61"/>
      <c r="B25" s="61"/>
      <c r="C25" s="62" t="s">
        <v>26</v>
      </c>
      <c r="D25" s="60">
        <f>SUM(D20:D24)</f>
        <v>0</v>
      </c>
      <c r="E25" s="61"/>
      <c r="F25" s="60">
        <f>SUM(F20:F24)</f>
        <v>0</v>
      </c>
      <c r="G25" s="76"/>
      <c r="H25" s="60">
        <f>SUM(H20:H24)</f>
        <v>0</v>
      </c>
      <c r="I25" s="60">
        <f>SUM(I20:I24)</f>
        <v>0</v>
      </c>
    </row>
    <row r="26" spans="1:9" ht="13.15" customHeight="1" x14ac:dyDescent="0.3">
      <c r="A26" s="11"/>
      <c r="B26" s="11"/>
      <c r="C26" s="11"/>
      <c r="D26" s="11"/>
      <c r="E26" s="11"/>
      <c r="F26" s="63"/>
      <c r="G26" s="77"/>
      <c r="H26" s="63"/>
      <c r="I26" s="63"/>
    </row>
    <row r="27" spans="1:9" ht="13.15" customHeight="1" x14ac:dyDescent="0.3">
      <c r="A27" s="11"/>
      <c r="B27" s="11"/>
      <c r="C27" s="11"/>
      <c r="D27" s="11"/>
      <c r="E27" s="11"/>
      <c r="F27" s="63"/>
      <c r="G27" s="77"/>
      <c r="H27" s="63"/>
      <c r="I27" s="63"/>
    </row>
    <row r="28" spans="1:9" ht="13.15" customHeight="1" x14ac:dyDescent="0.3">
      <c r="A28" s="11" t="s">
        <v>27</v>
      </c>
      <c r="B28" s="64">
        <f>'Time Sheet'!B24</f>
        <v>0</v>
      </c>
      <c r="C28" s="11"/>
      <c r="D28" s="11"/>
      <c r="E28" s="11"/>
      <c r="F28" s="11"/>
      <c r="G28" s="78"/>
      <c r="H28" s="11"/>
      <c r="I28" s="11"/>
    </row>
    <row r="29" spans="1:9" ht="6" customHeight="1" x14ac:dyDescent="0.3">
      <c r="A29" s="11"/>
      <c r="B29" s="11"/>
      <c r="C29" s="11"/>
      <c r="D29" s="65"/>
      <c r="E29" s="11"/>
      <c r="F29" s="11"/>
      <c r="G29" s="78"/>
      <c r="H29" s="11"/>
      <c r="I29" s="11"/>
    </row>
    <row r="30" spans="1:9" ht="35.15" customHeight="1" x14ac:dyDescent="0.3">
      <c r="A30" s="129" t="s">
        <v>242</v>
      </c>
      <c r="B30" s="130"/>
      <c r="C30" s="131"/>
      <c r="D30" s="127" t="s">
        <v>28</v>
      </c>
      <c r="E30" s="90" t="s">
        <v>231</v>
      </c>
      <c r="F30" s="90" t="s">
        <v>29</v>
      </c>
      <c r="G30" s="127" t="s">
        <v>230</v>
      </c>
      <c r="H30" s="127"/>
      <c r="I30" s="90" t="s">
        <v>30</v>
      </c>
    </row>
    <row r="31" spans="1:9" s="34" customFormat="1" ht="12" customHeight="1" x14ac:dyDescent="0.3">
      <c r="A31" s="132"/>
      <c r="B31" s="133"/>
      <c r="C31" s="134"/>
      <c r="D31" s="127"/>
      <c r="E31" s="90" t="s">
        <v>31</v>
      </c>
      <c r="F31" s="90" t="s">
        <v>32</v>
      </c>
      <c r="G31" s="54" t="s">
        <v>33</v>
      </c>
      <c r="H31" s="54" t="s">
        <v>34</v>
      </c>
      <c r="I31" s="90" t="s">
        <v>35</v>
      </c>
    </row>
    <row r="32" spans="1:9" x14ac:dyDescent="0.25">
      <c r="A32" s="141" t="s">
        <v>222</v>
      </c>
      <c r="B32" s="142"/>
      <c r="C32" s="143"/>
      <c r="D32" s="72">
        <f>'Time Sheet'!F93</f>
        <v>0</v>
      </c>
      <c r="E32" s="81">
        <f>E20</f>
        <v>0</v>
      </c>
      <c r="F32" s="99">
        <f>D32*E32</f>
        <v>0</v>
      </c>
      <c r="G32" s="81">
        <f>G20</f>
        <v>0</v>
      </c>
      <c r="H32" s="99">
        <f>SUM(F32*(G32/100))</f>
        <v>0</v>
      </c>
      <c r="I32" s="60">
        <f>F32+H32</f>
        <v>0</v>
      </c>
    </row>
    <row r="33" spans="1:9" x14ac:dyDescent="0.25">
      <c r="A33" s="141" t="s">
        <v>233</v>
      </c>
      <c r="B33" s="142"/>
      <c r="C33" s="143"/>
      <c r="D33" s="72">
        <f>'Time Sheet'!F94</f>
        <v>0</v>
      </c>
      <c r="E33" s="81">
        <f>E21</f>
        <v>0</v>
      </c>
      <c r="F33" s="99">
        <f t="shared" ref="F33:F36" si="3">D33*E33</f>
        <v>0</v>
      </c>
      <c r="G33" s="81">
        <f>G21</f>
        <v>0</v>
      </c>
      <c r="H33" s="99">
        <f t="shared" ref="H33:H36" si="4">SUM(F33*(G33/100))</f>
        <v>0</v>
      </c>
      <c r="I33" s="60">
        <f t="shared" ref="I33:I36" si="5">F33+H33</f>
        <v>0</v>
      </c>
    </row>
    <row r="34" spans="1:9" x14ac:dyDescent="0.25">
      <c r="A34" s="141" t="s">
        <v>224</v>
      </c>
      <c r="B34" s="142"/>
      <c r="C34" s="143"/>
      <c r="D34" s="72">
        <f>'Time Sheet'!F95</f>
        <v>0</v>
      </c>
      <c r="E34" s="81">
        <f>E22</f>
        <v>0</v>
      </c>
      <c r="F34" s="99">
        <f t="shared" si="3"/>
        <v>0</v>
      </c>
      <c r="G34" s="81">
        <f>G22</f>
        <v>0</v>
      </c>
      <c r="H34" s="99">
        <f t="shared" si="4"/>
        <v>0</v>
      </c>
      <c r="I34" s="60">
        <f t="shared" si="5"/>
        <v>0</v>
      </c>
    </row>
    <row r="35" spans="1:9" x14ac:dyDescent="0.25">
      <c r="A35" s="141" t="s">
        <v>36</v>
      </c>
      <c r="B35" s="142"/>
      <c r="C35" s="143"/>
      <c r="D35" s="72">
        <f>'Time Sheet'!F96</f>
        <v>0</v>
      </c>
      <c r="E35" s="81">
        <f>E23</f>
        <v>0</v>
      </c>
      <c r="F35" s="99">
        <f t="shared" si="3"/>
        <v>0</v>
      </c>
      <c r="G35" s="81">
        <f>G23</f>
        <v>0</v>
      </c>
      <c r="H35" s="99">
        <f t="shared" si="4"/>
        <v>0</v>
      </c>
      <c r="I35" s="60">
        <f t="shared" si="5"/>
        <v>0</v>
      </c>
    </row>
    <row r="36" spans="1:9" x14ac:dyDescent="0.25">
      <c r="A36" s="141" t="s">
        <v>229</v>
      </c>
      <c r="B36" s="142"/>
      <c r="C36" s="143"/>
      <c r="D36" s="72">
        <f>'Time Sheet'!F97</f>
        <v>0</v>
      </c>
      <c r="E36" s="81">
        <f>E24</f>
        <v>0</v>
      </c>
      <c r="F36" s="99">
        <f t="shared" si="3"/>
        <v>0</v>
      </c>
      <c r="G36" s="81">
        <f>G24</f>
        <v>0</v>
      </c>
      <c r="H36" s="99">
        <f t="shared" si="4"/>
        <v>0</v>
      </c>
      <c r="I36" s="60">
        <f t="shared" si="5"/>
        <v>0</v>
      </c>
    </row>
    <row r="37" spans="1:9" ht="14.15" customHeight="1" x14ac:dyDescent="0.3">
      <c r="A37" s="61"/>
      <c r="B37" s="61"/>
      <c r="C37" s="62" t="s">
        <v>37</v>
      </c>
      <c r="D37" s="60">
        <f>SUM(D32:D36)</f>
        <v>0</v>
      </c>
      <c r="E37" s="61"/>
      <c r="F37" s="60">
        <f>SUM(F32:F36)</f>
        <v>0</v>
      </c>
      <c r="G37" s="76"/>
      <c r="H37" s="60">
        <f>SUM(H32:H36)</f>
        <v>0</v>
      </c>
      <c r="I37" s="66">
        <f>SUM(I32:I36)</f>
        <v>0</v>
      </c>
    </row>
    <row r="38" spans="1:9" ht="13.15" customHeight="1" x14ac:dyDescent="0.3">
      <c r="A38" s="11"/>
      <c r="B38" s="11"/>
      <c r="C38" s="11"/>
      <c r="D38" s="11"/>
      <c r="E38" s="11"/>
      <c r="F38" s="63"/>
      <c r="G38" s="77"/>
      <c r="H38" s="63"/>
      <c r="I38" s="63"/>
    </row>
    <row r="39" spans="1:9" ht="13.15" customHeight="1" x14ac:dyDescent="0.3">
      <c r="A39" s="11"/>
      <c r="B39" s="11"/>
      <c r="C39" s="11"/>
      <c r="D39" s="11"/>
      <c r="E39" s="11"/>
      <c r="F39" s="63"/>
      <c r="G39" s="77"/>
      <c r="H39" s="63"/>
      <c r="I39" s="63"/>
    </row>
    <row r="40" spans="1:9" ht="13.15" customHeight="1" x14ac:dyDescent="0.3">
      <c r="A40" s="11" t="s">
        <v>38</v>
      </c>
      <c r="B40" s="64">
        <f>'Time Sheet'!B39</f>
        <v>0</v>
      </c>
      <c r="C40" s="11"/>
      <c r="D40" s="11"/>
      <c r="E40" s="11"/>
      <c r="F40" s="11"/>
      <c r="G40" s="78"/>
      <c r="H40" s="11"/>
      <c r="I40" s="11"/>
    </row>
    <row r="41" spans="1:9" ht="6" customHeight="1" x14ac:dyDescent="0.3">
      <c r="A41" s="11"/>
      <c r="B41" s="11"/>
      <c r="C41" s="11"/>
      <c r="D41" s="65"/>
      <c r="E41" s="11"/>
      <c r="F41" s="11"/>
      <c r="G41" s="78"/>
      <c r="H41" s="11"/>
      <c r="I41" s="11"/>
    </row>
    <row r="42" spans="1:9" ht="35.15" customHeight="1" x14ac:dyDescent="0.3">
      <c r="A42" s="129" t="s">
        <v>242</v>
      </c>
      <c r="B42" s="130"/>
      <c r="C42" s="131"/>
      <c r="D42" s="127" t="s">
        <v>39</v>
      </c>
      <c r="E42" s="90" t="s">
        <v>231</v>
      </c>
      <c r="F42" s="90" t="s">
        <v>40</v>
      </c>
      <c r="G42" s="127" t="s">
        <v>230</v>
      </c>
      <c r="H42" s="127"/>
      <c r="I42" s="90" t="s">
        <v>41</v>
      </c>
    </row>
    <row r="43" spans="1:9" s="34" customFormat="1" ht="12" customHeight="1" x14ac:dyDescent="0.3">
      <c r="A43" s="132"/>
      <c r="B43" s="133"/>
      <c r="C43" s="134"/>
      <c r="D43" s="127"/>
      <c r="E43" s="90" t="s">
        <v>42</v>
      </c>
      <c r="F43" s="90" t="s">
        <v>43</v>
      </c>
      <c r="G43" s="54" t="s">
        <v>44</v>
      </c>
      <c r="H43" s="54" t="s">
        <v>45</v>
      </c>
      <c r="I43" s="90" t="s">
        <v>46</v>
      </c>
    </row>
    <row r="44" spans="1:9" x14ac:dyDescent="0.25">
      <c r="A44" s="141" t="s">
        <v>222</v>
      </c>
      <c r="B44" s="142"/>
      <c r="C44" s="143"/>
      <c r="D44" s="72">
        <f>'Time Sheet'!H93</f>
        <v>0</v>
      </c>
      <c r="E44" s="81">
        <f>E20</f>
        <v>0</v>
      </c>
      <c r="F44" s="99">
        <f>D44*E44</f>
        <v>0</v>
      </c>
      <c r="G44" s="81">
        <f>G20</f>
        <v>0</v>
      </c>
      <c r="H44" s="99">
        <f>SUM(F44*(G44/100))</f>
        <v>0</v>
      </c>
      <c r="I44" s="60">
        <f>F44+H44</f>
        <v>0</v>
      </c>
    </row>
    <row r="45" spans="1:9" x14ac:dyDescent="0.25">
      <c r="A45" s="141" t="s">
        <v>233</v>
      </c>
      <c r="B45" s="142"/>
      <c r="C45" s="143"/>
      <c r="D45" s="72">
        <f>'Time Sheet'!H94</f>
        <v>0</v>
      </c>
      <c r="E45" s="81">
        <f t="shared" ref="E45:E48" si="6">E21</f>
        <v>0</v>
      </c>
      <c r="F45" s="99">
        <f t="shared" ref="F45:F48" si="7">D45*E45</f>
        <v>0</v>
      </c>
      <c r="G45" s="81">
        <f t="shared" ref="G45:G48" si="8">G21</f>
        <v>0</v>
      </c>
      <c r="H45" s="99">
        <f t="shared" ref="H45:H48" si="9">SUM(F45*(G45/100))</f>
        <v>0</v>
      </c>
      <c r="I45" s="60">
        <f t="shared" ref="I45:I48" si="10">F45+H45</f>
        <v>0</v>
      </c>
    </row>
    <row r="46" spans="1:9" x14ac:dyDescent="0.25">
      <c r="A46" s="141" t="s">
        <v>224</v>
      </c>
      <c r="B46" s="142"/>
      <c r="C46" s="143"/>
      <c r="D46" s="72">
        <f>'Time Sheet'!H95</f>
        <v>0</v>
      </c>
      <c r="E46" s="81">
        <f t="shared" si="6"/>
        <v>0</v>
      </c>
      <c r="F46" s="99">
        <f t="shared" si="7"/>
        <v>0</v>
      </c>
      <c r="G46" s="81">
        <f t="shared" si="8"/>
        <v>0</v>
      </c>
      <c r="H46" s="99">
        <f t="shared" si="9"/>
        <v>0</v>
      </c>
      <c r="I46" s="60">
        <f t="shared" si="10"/>
        <v>0</v>
      </c>
    </row>
    <row r="47" spans="1:9" x14ac:dyDescent="0.25">
      <c r="A47" s="141" t="s">
        <v>47</v>
      </c>
      <c r="B47" s="142"/>
      <c r="C47" s="143"/>
      <c r="D47" s="72">
        <f>'Time Sheet'!H96</f>
        <v>0</v>
      </c>
      <c r="E47" s="81">
        <f t="shared" si="6"/>
        <v>0</v>
      </c>
      <c r="F47" s="99">
        <f t="shared" si="7"/>
        <v>0</v>
      </c>
      <c r="G47" s="81">
        <f>G23</f>
        <v>0</v>
      </c>
      <c r="H47" s="99">
        <f t="shared" si="9"/>
        <v>0</v>
      </c>
      <c r="I47" s="60">
        <f t="shared" si="10"/>
        <v>0</v>
      </c>
    </row>
    <row r="48" spans="1:9" x14ac:dyDescent="0.25">
      <c r="A48" s="141" t="s">
        <v>229</v>
      </c>
      <c r="B48" s="142"/>
      <c r="C48" s="143"/>
      <c r="D48" s="72">
        <f>'Time Sheet'!H97</f>
        <v>0</v>
      </c>
      <c r="E48" s="81">
        <f t="shared" si="6"/>
        <v>0</v>
      </c>
      <c r="F48" s="99">
        <f t="shared" si="7"/>
        <v>0</v>
      </c>
      <c r="G48" s="81">
        <f t="shared" si="8"/>
        <v>0</v>
      </c>
      <c r="H48" s="99">
        <f t="shared" si="9"/>
        <v>0</v>
      </c>
      <c r="I48" s="60">
        <f t="shared" si="10"/>
        <v>0</v>
      </c>
    </row>
    <row r="49" spans="1:9" ht="14.15" customHeight="1" x14ac:dyDescent="0.3">
      <c r="A49" s="61"/>
      <c r="B49" s="61"/>
      <c r="C49" s="62" t="s">
        <v>48</v>
      </c>
      <c r="D49" s="60">
        <f>SUM(D44:D48)</f>
        <v>0</v>
      </c>
      <c r="E49" s="61"/>
      <c r="F49" s="60">
        <f>SUM(F44:F48)</f>
        <v>0</v>
      </c>
      <c r="G49" s="77"/>
      <c r="H49" s="60">
        <f>SUM(H44:H48)</f>
        <v>0</v>
      </c>
      <c r="I49" s="60">
        <f>SUM(I44:I48)</f>
        <v>0</v>
      </c>
    </row>
    <row r="50" spans="1:9" ht="14.15" customHeight="1" x14ac:dyDescent="0.3">
      <c r="A50" s="61"/>
      <c r="B50" s="61"/>
      <c r="C50" s="61"/>
      <c r="D50" s="67"/>
      <c r="E50" s="61"/>
      <c r="F50" s="67"/>
      <c r="G50" s="77"/>
      <c r="H50" s="63"/>
      <c r="I50" s="67"/>
    </row>
    <row r="51" spans="1:9" ht="13.15" customHeight="1" x14ac:dyDescent="0.3">
      <c r="A51" s="68" t="s">
        <v>49</v>
      </c>
      <c r="B51" s="68"/>
      <c r="C51" s="68"/>
      <c r="D51" s="11"/>
      <c r="E51" s="11"/>
      <c r="F51" s="63"/>
      <c r="G51" s="77"/>
      <c r="H51" s="63"/>
      <c r="I51" s="63"/>
    </row>
    <row r="52" spans="1:9" ht="13.15" customHeight="1" x14ac:dyDescent="0.3">
      <c r="A52" s="69">
        <f>'Contributions IP'!C4</f>
        <v>0</v>
      </c>
      <c r="B52" s="69"/>
      <c r="C52" s="69"/>
      <c r="D52" s="11"/>
      <c r="E52" s="11"/>
      <c r="F52" s="63"/>
      <c r="G52" s="77"/>
      <c r="H52" s="63"/>
      <c r="I52" s="63"/>
    </row>
    <row r="53" spans="1:9" ht="13.15" customHeight="1" x14ac:dyDescent="0.3">
      <c r="A53" s="70"/>
      <c r="B53" s="70"/>
      <c r="C53" s="70"/>
      <c r="D53" s="11"/>
      <c r="E53" s="11"/>
      <c r="F53" s="63"/>
      <c r="G53" s="77"/>
      <c r="H53" s="63"/>
      <c r="I53" s="63"/>
    </row>
    <row r="54" spans="1:9" ht="18" customHeight="1" x14ac:dyDescent="0.3">
      <c r="A54" s="140" t="s">
        <v>232</v>
      </c>
      <c r="B54" s="140"/>
      <c r="C54" s="140"/>
      <c r="D54" s="140"/>
      <c r="E54" s="140"/>
      <c r="F54" s="140"/>
      <c r="G54" s="140"/>
      <c r="H54" s="140"/>
      <c r="I54" s="140"/>
    </row>
    <row r="55" spans="1:9" ht="12.65" customHeight="1" x14ac:dyDescent="0.3">
      <c r="A55" s="71"/>
      <c r="B55" s="71"/>
      <c r="C55" s="71"/>
      <c r="D55" s="71"/>
      <c r="E55" s="71"/>
      <c r="F55" s="71"/>
      <c r="G55" s="79"/>
      <c r="H55" s="71"/>
      <c r="I55" s="71"/>
    </row>
    <row r="56" spans="1:9" ht="12.65" customHeight="1" x14ac:dyDescent="0.3">
      <c r="A56" s="71"/>
      <c r="B56" s="71"/>
      <c r="C56" s="71"/>
      <c r="D56" s="71"/>
      <c r="E56" s="71"/>
      <c r="F56" s="71"/>
      <c r="G56" s="79"/>
      <c r="H56" s="71"/>
      <c r="I56" s="71"/>
    </row>
    <row r="57" spans="1:9" ht="13.5" customHeight="1" x14ac:dyDescent="0.3">
      <c r="A57" s="11" t="s">
        <v>50</v>
      </c>
      <c r="B57" s="64">
        <f>'Time Sheet'!B58</f>
        <v>0</v>
      </c>
      <c r="C57" s="11"/>
      <c r="D57" s="11"/>
      <c r="E57" s="11"/>
      <c r="F57" s="11"/>
      <c r="G57" s="78"/>
      <c r="H57" s="11"/>
      <c r="I57" s="11"/>
    </row>
    <row r="58" spans="1:9" ht="6" customHeight="1" x14ac:dyDescent="0.3">
      <c r="A58" s="11"/>
      <c r="B58" s="11"/>
      <c r="C58" s="11"/>
      <c r="D58" s="65"/>
      <c r="E58" s="11"/>
      <c r="F58" s="11"/>
      <c r="G58" s="78"/>
      <c r="H58" s="11"/>
      <c r="I58" s="11"/>
    </row>
    <row r="59" spans="1:9" ht="35.15" customHeight="1" x14ac:dyDescent="0.3">
      <c r="A59" s="129" t="s">
        <v>242</v>
      </c>
      <c r="B59" s="130"/>
      <c r="C59" s="131"/>
      <c r="D59" s="127" t="s">
        <v>51</v>
      </c>
      <c r="E59" s="90" t="s">
        <v>231</v>
      </c>
      <c r="F59" s="90" t="s">
        <v>52</v>
      </c>
      <c r="G59" s="127" t="s">
        <v>230</v>
      </c>
      <c r="H59" s="127"/>
      <c r="I59" s="90" t="s">
        <v>53</v>
      </c>
    </row>
    <row r="60" spans="1:9" s="34" customFormat="1" ht="12" customHeight="1" x14ac:dyDescent="0.3">
      <c r="A60" s="132"/>
      <c r="B60" s="133"/>
      <c r="C60" s="134"/>
      <c r="D60" s="127"/>
      <c r="E60" s="90" t="s">
        <v>54</v>
      </c>
      <c r="F60" s="90" t="s">
        <v>55</v>
      </c>
      <c r="G60" s="54" t="s">
        <v>56</v>
      </c>
      <c r="H60" s="54" t="s">
        <v>57</v>
      </c>
      <c r="I60" s="90" t="s">
        <v>58</v>
      </c>
    </row>
    <row r="61" spans="1:9" x14ac:dyDescent="0.25">
      <c r="A61" s="141" t="s">
        <v>222</v>
      </c>
      <c r="B61" s="142"/>
      <c r="C61" s="143"/>
      <c r="D61" s="72">
        <f>'Time Sheet'!J93</f>
        <v>0</v>
      </c>
      <c r="E61" s="81">
        <f>E20</f>
        <v>0</v>
      </c>
      <c r="F61" s="99">
        <f>D61*E61</f>
        <v>0</v>
      </c>
      <c r="G61" s="81">
        <f>G20</f>
        <v>0</v>
      </c>
      <c r="H61" s="60">
        <f>SUM(F61*(G61/100))</f>
        <v>0</v>
      </c>
      <c r="I61" s="60">
        <f>F61+H61</f>
        <v>0</v>
      </c>
    </row>
    <row r="62" spans="1:9" x14ac:dyDescent="0.25">
      <c r="A62" s="141" t="s">
        <v>233</v>
      </c>
      <c r="B62" s="142"/>
      <c r="C62" s="143"/>
      <c r="D62" s="72">
        <f>'Time Sheet'!J94</f>
        <v>0</v>
      </c>
      <c r="E62" s="81">
        <f t="shared" ref="E62:E65" si="11">E21</f>
        <v>0</v>
      </c>
      <c r="F62" s="99">
        <f t="shared" ref="F62:F65" si="12">D62*E62</f>
        <v>0</v>
      </c>
      <c r="G62" s="81">
        <f t="shared" ref="G62:G65" si="13">G21</f>
        <v>0</v>
      </c>
      <c r="H62" s="60">
        <f t="shared" ref="H62:H65" si="14">SUM(F62*(G62/100))</f>
        <v>0</v>
      </c>
      <c r="I62" s="60">
        <f t="shared" ref="I62:I65" si="15">F62+H62</f>
        <v>0</v>
      </c>
    </row>
    <row r="63" spans="1:9" x14ac:dyDescent="0.25">
      <c r="A63" s="141" t="s">
        <v>224</v>
      </c>
      <c r="B63" s="142"/>
      <c r="C63" s="143"/>
      <c r="D63" s="72">
        <f>'Time Sheet'!J95</f>
        <v>0</v>
      </c>
      <c r="E63" s="81">
        <f t="shared" si="11"/>
        <v>0</v>
      </c>
      <c r="F63" s="99">
        <f t="shared" si="12"/>
        <v>0</v>
      </c>
      <c r="G63" s="81">
        <f t="shared" si="13"/>
        <v>0</v>
      </c>
      <c r="H63" s="60">
        <f t="shared" si="14"/>
        <v>0</v>
      </c>
      <c r="I63" s="60">
        <f t="shared" si="15"/>
        <v>0</v>
      </c>
    </row>
    <row r="64" spans="1:9" x14ac:dyDescent="0.25">
      <c r="A64" s="141" t="s">
        <v>59</v>
      </c>
      <c r="B64" s="142"/>
      <c r="C64" s="143"/>
      <c r="D64" s="72">
        <f>'Time Sheet'!J96</f>
        <v>0</v>
      </c>
      <c r="E64" s="81">
        <f t="shared" si="11"/>
        <v>0</v>
      </c>
      <c r="F64" s="99">
        <f t="shared" si="12"/>
        <v>0</v>
      </c>
      <c r="G64" s="81">
        <f t="shared" si="13"/>
        <v>0</v>
      </c>
      <c r="H64" s="60">
        <f t="shared" si="14"/>
        <v>0</v>
      </c>
      <c r="I64" s="60">
        <f t="shared" si="15"/>
        <v>0</v>
      </c>
    </row>
    <row r="65" spans="1:9" x14ac:dyDescent="0.25">
      <c r="A65" s="141" t="s">
        <v>229</v>
      </c>
      <c r="B65" s="142"/>
      <c r="C65" s="143"/>
      <c r="D65" s="72">
        <f>'Time Sheet'!J97</f>
        <v>0</v>
      </c>
      <c r="E65" s="81">
        <f t="shared" si="11"/>
        <v>0</v>
      </c>
      <c r="F65" s="99">
        <f t="shared" si="12"/>
        <v>0</v>
      </c>
      <c r="G65" s="81">
        <f t="shared" si="13"/>
        <v>0</v>
      </c>
      <c r="H65" s="60">
        <f t="shared" si="14"/>
        <v>0</v>
      </c>
      <c r="I65" s="60">
        <f t="shared" si="15"/>
        <v>0</v>
      </c>
    </row>
    <row r="66" spans="1:9" ht="14.15" customHeight="1" x14ac:dyDescent="0.3">
      <c r="A66" s="61"/>
      <c r="B66" s="61"/>
      <c r="C66" s="62" t="s">
        <v>60</v>
      </c>
      <c r="D66" s="60">
        <f>SUM(D61:D65)</f>
        <v>0</v>
      </c>
      <c r="E66" s="61"/>
      <c r="F66" s="60">
        <f>SUM(F61:F65)</f>
        <v>0</v>
      </c>
      <c r="G66" s="76"/>
      <c r="H66" s="60">
        <f>SUM(H61:H65)</f>
        <v>0</v>
      </c>
      <c r="I66" s="60">
        <f>SUM(I61:I65)</f>
        <v>0</v>
      </c>
    </row>
    <row r="67" spans="1:9" ht="13.15" customHeight="1" x14ac:dyDescent="0.3">
      <c r="A67" s="11"/>
      <c r="B67" s="11"/>
      <c r="C67" s="11"/>
      <c r="D67" s="11"/>
      <c r="E67" s="11"/>
      <c r="F67" s="11"/>
      <c r="G67" s="78"/>
      <c r="H67" s="11"/>
      <c r="I67" s="11"/>
    </row>
    <row r="68" spans="1:9" ht="13.15" customHeight="1" x14ac:dyDescent="0.3">
      <c r="A68" s="11"/>
      <c r="B68" s="11"/>
      <c r="C68" s="11"/>
      <c r="D68" s="11"/>
      <c r="E68" s="11"/>
      <c r="F68" s="11"/>
      <c r="G68" s="78"/>
      <c r="H68" s="11"/>
      <c r="I68" s="11"/>
    </row>
    <row r="69" spans="1:9" ht="13.5" customHeight="1" x14ac:dyDescent="0.3">
      <c r="A69" s="11" t="s">
        <v>61</v>
      </c>
      <c r="B69" s="64">
        <f>'Time Sheet'!B73</f>
        <v>0</v>
      </c>
      <c r="C69" s="11"/>
      <c r="D69" s="11"/>
      <c r="E69" s="11"/>
      <c r="F69" s="11"/>
      <c r="G69" s="78"/>
      <c r="H69" s="11"/>
      <c r="I69" s="11"/>
    </row>
    <row r="70" spans="1:9" ht="6" customHeight="1" x14ac:dyDescent="0.3">
      <c r="A70" s="11"/>
      <c r="B70" s="11"/>
      <c r="C70" s="11"/>
      <c r="D70" s="65"/>
      <c r="E70" s="11"/>
      <c r="F70" s="11"/>
      <c r="G70" s="78"/>
      <c r="H70" s="11"/>
      <c r="I70" s="11"/>
    </row>
    <row r="71" spans="1:9" ht="35.15" customHeight="1" x14ac:dyDescent="0.3">
      <c r="A71" s="129" t="s">
        <v>242</v>
      </c>
      <c r="B71" s="130"/>
      <c r="C71" s="131"/>
      <c r="D71" s="127" t="s">
        <v>62</v>
      </c>
      <c r="E71" s="90" t="s">
        <v>231</v>
      </c>
      <c r="F71" s="90" t="s">
        <v>63</v>
      </c>
      <c r="G71" s="127" t="s">
        <v>230</v>
      </c>
      <c r="H71" s="127"/>
      <c r="I71" s="90" t="s">
        <v>64</v>
      </c>
    </row>
    <row r="72" spans="1:9" s="34" customFormat="1" ht="12" customHeight="1" x14ac:dyDescent="0.3">
      <c r="A72" s="132"/>
      <c r="B72" s="133"/>
      <c r="C72" s="134"/>
      <c r="D72" s="127"/>
      <c r="E72" s="90" t="s">
        <v>65</v>
      </c>
      <c r="F72" s="90" t="s">
        <v>66</v>
      </c>
      <c r="G72" s="54" t="s">
        <v>67</v>
      </c>
      <c r="H72" s="54" t="s">
        <v>68</v>
      </c>
      <c r="I72" s="90" t="s">
        <v>69</v>
      </c>
    </row>
    <row r="73" spans="1:9" x14ac:dyDescent="0.25">
      <c r="A73" s="141" t="s">
        <v>222</v>
      </c>
      <c r="B73" s="142"/>
      <c r="C73" s="143"/>
      <c r="D73" s="72">
        <f>'Time Sheet'!L93</f>
        <v>0</v>
      </c>
      <c r="E73" s="81">
        <f>E20</f>
        <v>0</v>
      </c>
      <c r="F73" s="99">
        <f>D73*E73</f>
        <v>0</v>
      </c>
      <c r="G73" s="81">
        <f>G20</f>
        <v>0</v>
      </c>
      <c r="H73" s="60">
        <f>SUM(F73*(G73/100))</f>
        <v>0</v>
      </c>
      <c r="I73" s="60">
        <f>F73+H73</f>
        <v>0</v>
      </c>
    </row>
    <row r="74" spans="1:9" x14ac:dyDescent="0.25">
      <c r="A74" s="141" t="s">
        <v>233</v>
      </c>
      <c r="B74" s="142"/>
      <c r="C74" s="143"/>
      <c r="D74" s="72">
        <f>'Time Sheet'!L94</f>
        <v>0</v>
      </c>
      <c r="E74" s="81">
        <f t="shared" ref="E74:E77" si="16">E21</f>
        <v>0</v>
      </c>
      <c r="F74" s="99">
        <f t="shared" ref="F74:F77" si="17">D74*E74</f>
        <v>0</v>
      </c>
      <c r="G74" s="81">
        <f t="shared" ref="G74:G77" si="18">G21</f>
        <v>0</v>
      </c>
      <c r="H74" s="60">
        <f t="shared" ref="H74:H77" si="19">SUM(F74*(G74/100))</f>
        <v>0</v>
      </c>
      <c r="I74" s="60">
        <f t="shared" ref="I74:I77" si="20">F74+H74</f>
        <v>0</v>
      </c>
    </row>
    <row r="75" spans="1:9" x14ac:dyDescent="0.25">
      <c r="A75" s="141" t="s">
        <v>224</v>
      </c>
      <c r="B75" s="142"/>
      <c r="C75" s="143"/>
      <c r="D75" s="72">
        <f>'Time Sheet'!L95</f>
        <v>0</v>
      </c>
      <c r="E75" s="81">
        <f t="shared" si="16"/>
        <v>0</v>
      </c>
      <c r="F75" s="99">
        <f t="shared" si="17"/>
        <v>0</v>
      </c>
      <c r="G75" s="81">
        <f t="shared" si="18"/>
        <v>0</v>
      </c>
      <c r="H75" s="60">
        <f t="shared" si="19"/>
        <v>0</v>
      </c>
      <c r="I75" s="60">
        <f t="shared" si="20"/>
        <v>0</v>
      </c>
    </row>
    <row r="76" spans="1:9" x14ac:dyDescent="0.25">
      <c r="A76" s="141" t="s">
        <v>70</v>
      </c>
      <c r="B76" s="142"/>
      <c r="C76" s="143"/>
      <c r="D76" s="72">
        <f>'Time Sheet'!L96</f>
        <v>0</v>
      </c>
      <c r="E76" s="81">
        <f t="shared" si="16"/>
        <v>0</v>
      </c>
      <c r="F76" s="99">
        <f t="shared" si="17"/>
        <v>0</v>
      </c>
      <c r="G76" s="81">
        <f t="shared" si="18"/>
        <v>0</v>
      </c>
      <c r="H76" s="60">
        <f t="shared" si="19"/>
        <v>0</v>
      </c>
      <c r="I76" s="60">
        <f t="shared" si="20"/>
        <v>0</v>
      </c>
    </row>
    <row r="77" spans="1:9" x14ac:dyDescent="0.25">
      <c r="A77" s="141" t="s">
        <v>229</v>
      </c>
      <c r="B77" s="142"/>
      <c r="C77" s="143"/>
      <c r="D77" s="72">
        <f>'Time Sheet'!L97</f>
        <v>0</v>
      </c>
      <c r="E77" s="81">
        <f t="shared" si="16"/>
        <v>0</v>
      </c>
      <c r="F77" s="99">
        <f t="shared" si="17"/>
        <v>0</v>
      </c>
      <c r="G77" s="81">
        <f t="shared" si="18"/>
        <v>0</v>
      </c>
      <c r="H77" s="60">
        <f t="shared" si="19"/>
        <v>0</v>
      </c>
      <c r="I77" s="60">
        <f t="shared" si="20"/>
        <v>0</v>
      </c>
    </row>
    <row r="78" spans="1:9" ht="14.15" customHeight="1" x14ac:dyDescent="0.3">
      <c r="A78" s="61"/>
      <c r="B78" s="61"/>
      <c r="C78" s="62" t="s">
        <v>71</v>
      </c>
      <c r="D78" s="60">
        <f>SUM(D73:D77)</f>
        <v>0</v>
      </c>
      <c r="E78" s="61"/>
      <c r="F78" s="60">
        <f>SUM(F73:F77)</f>
        <v>0</v>
      </c>
      <c r="G78" s="76"/>
      <c r="H78" s="60">
        <f>SUM(H73:H77)</f>
        <v>0</v>
      </c>
      <c r="I78" s="60">
        <f>SUM(I73:I77)</f>
        <v>0</v>
      </c>
    </row>
    <row r="79" spans="1:9" ht="13.15" customHeight="1" x14ac:dyDescent="0.3">
      <c r="F79" s="45"/>
      <c r="G79" s="80"/>
      <c r="H79" s="45"/>
      <c r="I79" s="45"/>
    </row>
    <row r="80" spans="1:9" ht="13.15" customHeight="1" x14ac:dyDescent="0.3">
      <c r="F80" s="45"/>
      <c r="G80" s="80"/>
      <c r="H80" s="45"/>
      <c r="I80" s="45"/>
    </row>
    <row r="81" spans="1:9" ht="13.15" customHeight="1" x14ac:dyDescent="0.3">
      <c r="A81" s="45"/>
      <c r="B81" s="45"/>
      <c r="C81" s="45"/>
      <c r="D81" s="31"/>
      <c r="E81" s="47" t="s">
        <v>72</v>
      </c>
      <c r="F81" s="55">
        <f>D25+D37+D49+D66+D78</f>
        <v>0</v>
      </c>
    </row>
    <row r="82" spans="1:9" ht="13.15" customHeight="1" x14ac:dyDescent="0.3">
      <c r="A82" s="45"/>
      <c r="B82" s="45"/>
      <c r="C82" s="45"/>
      <c r="D82" s="31"/>
      <c r="E82" s="47"/>
      <c r="F82" s="47"/>
    </row>
    <row r="83" spans="1:9" ht="15" customHeight="1" x14ac:dyDescent="0.3">
      <c r="A83" s="45"/>
      <c r="B83" s="45"/>
      <c r="C83" s="45"/>
      <c r="D83" s="31"/>
      <c r="E83" s="47"/>
      <c r="F83" s="82" t="s">
        <v>235</v>
      </c>
    </row>
    <row r="84" spans="1:9" ht="13.15" customHeight="1" x14ac:dyDescent="0.3">
      <c r="A84" s="45"/>
      <c r="B84" s="45"/>
      <c r="C84" s="45"/>
      <c r="D84" s="31"/>
      <c r="E84" s="47" t="s">
        <v>73</v>
      </c>
      <c r="F84" s="55">
        <f>F25+F37+F49+F66+F78</f>
        <v>0</v>
      </c>
    </row>
    <row r="85" spans="1:9" ht="8.15" customHeight="1" x14ac:dyDescent="0.3">
      <c r="A85" s="45"/>
      <c r="B85" s="45"/>
      <c r="C85" s="45"/>
      <c r="D85" s="31"/>
      <c r="E85" s="47"/>
      <c r="F85" s="47"/>
    </row>
    <row r="86" spans="1:9" ht="14.15" customHeight="1" x14ac:dyDescent="0.3">
      <c r="A86" s="137" t="s">
        <v>74</v>
      </c>
      <c r="B86" s="137"/>
      <c r="C86" s="137"/>
      <c r="D86" s="137"/>
      <c r="E86" s="138"/>
      <c r="F86" s="55">
        <f>H25+H37+H49+H66+H78</f>
        <v>0</v>
      </c>
    </row>
    <row r="87" spans="1:9" ht="8.15" customHeight="1" x14ac:dyDescent="0.3">
      <c r="A87" s="87"/>
      <c r="B87" s="87"/>
      <c r="C87" s="87"/>
      <c r="D87" s="87"/>
      <c r="E87" s="88"/>
      <c r="F87" s="47"/>
    </row>
    <row r="88" spans="1:9" ht="14.15" customHeight="1" x14ac:dyDescent="0.3">
      <c r="A88" s="139" t="s">
        <v>75</v>
      </c>
      <c r="B88" s="139"/>
      <c r="C88" s="139"/>
      <c r="D88" s="139"/>
      <c r="E88" s="124"/>
      <c r="F88" s="56">
        <f>F84+F86</f>
        <v>0</v>
      </c>
    </row>
    <row r="90" spans="1:9" x14ac:dyDescent="0.3">
      <c r="I90" s="46"/>
    </row>
  </sheetData>
  <sheetProtection algorithmName="SHA-512" hashValue="kEwn2Nzq4ziVRjT4NP83TrtyugwQMDfB7/m4uynqov7xgYglrpXJp23Cxk8HUExb6aBV1U+ru8MWb+IwT0SLFg==" saltValue="URTCjy958Yxc9gVoChqxYg==" spinCount="100000" sheet="1" objects="1" scenarios="1"/>
  <mergeCells count="50">
    <mergeCell ref="A77:C77"/>
    <mergeCell ref="A65:C65"/>
    <mergeCell ref="A73:C73"/>
    <mergeCell ref="A74:C74"/>
    <mergeCell ref="A75:C75"/>
    <mergeCell ref="A61:C61"/>
    <mergeCell ref="A62:C62"/>
    <mergeCell ref="A63:C63"/>
    <mergeCell ref="A64:C64"/>
    <mergeCell ref="A76:C76"/>
    <mergeCell ref="A44:C44"/>
    <mergeCell ref="A45:C45"/>
    <mergeCell ref="A46:C46"/>
    <mergeCell ref="A47:C47"/>
    <mergeCell ref="A48:C48"/>
    <mergeCell ref="A32:C32"/>
    <mergeCell ref="A33:C33"/>
    <mergeCell ref="A34:C34"/>
    <mergeCell ref="A35:C35"/>
    <mergeCell ref="A36:C36"/>
    <mergeCell ref="A20:C20"/>
    <mergeCell ref="A21:C21"/>
    <mergeCell ref="A22:C22"/>
    <mergeCell ref="A23:C23"/>
    <mergeCell ref="A24:C24"/>
    <mergeCell ref="A86:E86"/>
    <mergeCell ref="A88:E88"/>
    <mergeCell ref="A6:I6"/>
    <mergeCell ref="D71:D72"/>
    <mergeCell ref="G71:H71"/>
    <mergeCell ref="D59:D60"/>
    <mergeCell ref="G59:H59"/>
    <mergeCell ref="D42:D43"/>
    <mergeCell ref="G42:H42"/>
    <mergeCell ref="A54:I54"/>
    <mergeCell ref="D30:D31"/>
    <mergeCell ref="G30:H30"/>
    <mergeCell ref="A30:C31"/>
    <mergeCell ref="A42:C43"/>
    <mergeCell ref="A59:C60"/>
    <mergeCell ref="A71:C72"/>
    <mergeCell ref="A4:I4"/>
    <mergeCell ref="D18:D19"/>
    <mergeCell ref="G18:H18"/>
    <mergeCell ref="A7:I7"/>
    <mergeCell ref="A18:C19"/>
    <mergeCell ref="A9:I9"/>
    <mergeCell ref="A12:I12"/>
    <mergeCell ref="A10:I10"/>
    <mergeCell ref="A13:I13"/>
  </mergeCells>
  <pageMargins left="0.78740157480314965" right="0.59055118110236227" top="0.59055118110236227" bottom="0.59055118110236227" header="0.47244094488188981" footer="0.47244094488188981"/>
  <pageSetup paperSize="9" orientation="portrait" r:id="rId1"/>
  <headerFooter>
    <oddFooter>&amp;LProject end from the 01.01.2024&amp;RVersion 01/2024</oddFooter>
  </headerFooter>
  <rowBreaks count="1" manualBreakCount="1">
    <brk id="50" max="16383"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9"/>
  <sheetViews>
    <sheetView showGridLines="0" zoomScale="70" zoomScaleNormal="70" workbookViewId="0">
      <selection activeCell="E2" sqref="E2:G2"/>
    </sheetView>
  </sheetViews>
  <sheetFormatPr baseColWidth="10" defaultColWidth="11.25" defaultRowHeight="14" x14ac:dyDescent="0.3"/>
  <cols>
    <col min="1" max="1" width="12.58203125" style="1" customWidth="1"/>
    <col min="2" max="2" width="6.58203125" style="1" customWidth="1"/>
    <col min="3" max="3" width="7.58203125" style="1" customWidth="1"/>
    <col min="4" max="4" width="5.58203125" style="1" customWidth="1"/>
    <col min="5" max="5" width="7.33203125" style="1" customWidth="1"/>
    <col min="6" max="10" width="5.58203125" style="1" customWidth="1"/>
    <col min="11" max="32" width="5.08203125" style="1" customWidth="1"/>
    <col min="33" max="33" width="10.58203125" style="1" customWidth="1"/>
    <col min="34" max="34" width="2.58203125" style="1" customWidth="1"/>
    <col min="35" max="16384" width="11.25" style="1"/>
  </cols>
  <sheetData>
    <row r="1" spans="1:40" ht="17.649999999999999" customHeight="1" x14ac:dyDescent="0.3">
      <c r="A1" s="152" t="s">
        <v>76</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row>
    <row r="2" spans="1:40" s="2" customFormat="1" ht="16.149999999999999" customHeight="1" x14ac:dyDescent="0.3">
      <c r="A2" s="167" t="s">
        <v>77</v>
      </c>
      <c r="B2" s="167"/>
      <c r="C2" s="91"/>
      <c r="E2" s="144">
        <f>'Contributions IP'!C4</f>
        <v>0</v>
      </c>
      <c r="F2" s="144"/>
      <c r="G2" s="144"/>
      <c r="H2" s="7"/>
      <c r="I2" s="7"/>
      <c r="J2" s="7"/>
      <c r="K2" s="3"/>
      <c r="L2" s="91"/>
      <c r="M2" s="3"/>
      <c r="N2" s="3"/>
      <c r="O2" s="3"/>
      <c r="P2" s="3"/>
      <c r="Q2" s="3"/>
      <c r="R2" s="3"/>
      <c r="S2" s="3"/>
      <c r="U2" s="3"/>
      <c r="X2" s="4"/>
      <c r="Y2" s="4"/>
      <c r="Z2" s="5"/>
      <c r="AA2" s="5"/>
      <c r="AB2" s="4"/>
      <c r="AC2" s="4"/>
      <c r="AD2" s="4"/>
      <c r="AE2" s="4"/>
      <c r="AF2" s="4"/>
      <c r="AG2" s="4"/>
    </row>
    <row r="3" spans="1:40" s="2" customFormat="1" ht="12" customHeight="1" x14ac:dyDescent="0.3">
      <c r="A3" s="91"/>
      <c r="B3" s="91"/>
      <c r="C3" s="91"/>
      <c r="D3" s="91"/>
      <c r="E3" s="91"/>
      <c r="F3" s="91"/>
      <c r="G3" s="91"/>
      <c r="H3" s="91"/>
      <c r="I3" s="91"/>
      <c r="J3" s="91"/>
      <c r="K3" s="91"/>
      <c r="L3" s="91"/>
      <c r="M3" s="6"/>
      <c r="N3" s="6"/>
      <c r="O3" s="6"/>
      <c r="P3" s="6"/>
      <c r="Q3" s="7"/>
      <c r="R3" s="7"/>
      <c r="S3" s="7"/>
      <c r="U3" s="7"/>
      <c r="V3" s="4"/>
      <c r="W3" s="4"/>
      <c r="X3" s="4"/>
      <c r="Y3" s="4"/>
      <c r="Z3" s="4"/>
      <c r="AA3" s="4"/>
      <c r="AB3" s="4"/>
      <c r="AC3" s="4"/>
      <c r="AD3" s="4"/>
      <c r="AE3" s="4"/>
      <c r="AF3" s="4"/>
      <c r="AG3" s="4"/>
    </row>
    <row r="4" spans="1:40" s="2" customFormat="1" ht="16.149999999999999" customHeight="1" x14ac:dyDescent="0.3">
      <c r="A4" s="168" t="s">
        <v>78</v>
      </c>
      <c r="B4" s="168"/>
      <c r="C4" s="92"/>
      <c r="E4" s="13" t="s">
        <v>79</v>
      </c>
      <c r="F4" s="146"/>
      <c r="G4" s="146"/>
      <c r="H4" s="13" t="s">
        <v>80</v>
      </c>
      <c r="I4" s="146"/>
      <c r="J4" s="146"/>
      <c r="K4" s="14"/>
      <c r="L4" s="16"/>
      <c r="M4" s="4"/>
      <c r="N4" s="93"/>
      <c r="O4" s="8"/>
      <c r="P4" s="8"/>
      <c r="Q4" s="4"/>
      <c r="R4" s="4"/>
      <c r="S4" s="4"/>
      <c r="U4" s="4"/>
      <c r="V4" s="4"/>
      <c r="W4" s="4"/>
      <c r="X4" s="4"/>
      <c r="Y4" s="4"/>
      <c r="Z4" s="4"/>
      <c r="AA4" s="4"/>
      <c r="AB4" s="4"/>
      <c r="AC4" s="4"/>
      <c r="AD4" s="4"/>
      <c r="AE4" s="4"/>
      <c r="AF4" s="4"/>
      <c r="AG4" s="4"/>
    </row>
    <row r="5" spans="1:40" s="2" customFormat="1" ht="12" customHeight="1" x14ac:dyDescent="0.3">
      <c r="M5" s="4"/>
      <c r="N5" s="4"/>
      <c r="O5" s="4"/>
      <c r="P5" s="4"/>
      <c r="Q5" s="4"/>
      <c r="R5" s="4"/>
      <c r="S5" s="4"/>
      <c r="U5" s="4"/>
      <c r="V5" s="4"/>
      <c r="W5" s="4"/>
      <c r="X5" s="4"/>
      <c r="Y5" s="4"/>
      <c r="Z5" s="4"/>
      <c r="AA5" s="4"/>
      <c r="AB5" s="4"/>
      <c r="AC5" s="4"/>
      <c r="AD5" s="4"/>
      <c r="AE5" s="4"/>
      <c r="AF5" s="4"/>
      <c r="AG5" s="4"/>
      <c r="AM5" s="165"/>
      <c r="AN5" s="166"/>
    </row>
    <row r="6" spans="1:40" s="2" customFormat="1" ht="16.149999999999999" customHeight="1" x14ac:dyDescent="0.3">
      <c r="A6" s="92" t="s">
        <v>81</v>
      </c>
      <c r="B6" s="92"/>
      <c r="C6" s="96"/>
      <c r="E6" s="147"/>
      <c r="F6" s="147"/>
      <c r="G6" s="147"/>
      <c r="H6" s="147"/>
      <c r="I6" s="147"/>
      <c r="J6" s="147"/>
      <c r="K6" s="147"/>
      <c r="L6" s="147"/>
      <c r="M6" s="147"/>
      <c r="N6" s="147"/>
      <c r="O6" s="147"/>
      <c r="P6" s="147"/>
      <c r="Q6" s="147"/>
      <c r="R6" s="147"/>
      <c r="S6" s="147"/>
      <c r="V6" s="4"/>
      <c r="W6" s="4"/>
    </row>
    <row r="7" spans="1:40" s="2" customFormat="1" ht="12" customHeight="1" x14ac:dyDescent="0.3"/>
    <row r="8" spans="1:40" s="2" customFormat="1" ht="12" customHeight="1" x14ac:dyDescent="0.3"/>
    <row r="9" spans="1:40" ht="14.15" customHeight="1" x14ac:dyDescent="0.3">
      <c r="A9" s="9" t="s">
        <v>82</v>
      </c>
      <c r="B9" s="52"/>
      <c r="C9" s="9"/>
      <c r="E9" s="9"/>
      <c r="F9" s="9"/>
      <c r="G9" s="9"/>
      <c r="H9" s="9"/>
      <c r="I9" s="154"/>
      <c r="J9" s="154"/>
      <c r="K9" s="10"/>
    </row>
    <row r="10" spans="1:40" ht="8.15" customHeight="1" x14ac:dyDescent="0.3"/>
    <row r="11" spans="1:40" s="11" customFormat="1" ht="14.15" customHeight="1" x14ac:dyDescent="0.3">
      <c r="A11" s="153" t="s">
        <v>83</v>
      </c>
      <c r="B11" s="153"/>
      <c r="C11" s="153"/>
      <c r="D11" s="153"/>
      <c r="E11" s="153" t="s">
        <v>84</v>
      </c>
      <c r="F11" s="153"/>
      <c r="G11" s="153"/>
      <c r="H11" s="153"/>
      <c r="I11" s="153" t="s">
        <v>85</v>
      </c>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row>
    <row r="12" spans="1:40" s="11" customFormat="1" ht="14.15" customHeight="1" x14ac:dyDescent="0.3">
      <c r="A12" s="153"/>
      <c r="B12" s="153"/>
      <c r="C12" s="153"/>
      <c r="D12" s="153"/>
      <c r="E12" s="153"/>
      <c r="F12" s="153"/>
      <c r="G12" s="153"/>
      <c r="H12" s="153"/>
      <c r="I12" s="153" t="s">
        <v>86</v>
      </c>
      <c r="J12" s="153"/>
      <c r="K12" s="153" t="s">
        <v>87</v>
      </c>
      <c r="L12" s="153"/>
      <c r="M12" s="153" t="s">
        <v>88</v>
      </c>
      <c r="N12" s="153"/>
      <c r="O12" s="153" t="s">
        <v>89</v>
      </c>
      <c r="P12" s="153"/>
      <c r="Q12" s="153" t="s">
        <v>90</v>
      </c>
      <c r="R12" s="153"/>
      <c r="S12" s="153" t="s">
        <v>91</v>
      </c>
      <c r="T12" s="153"/>
      <c r="U12" s="153" t="s">
        <v>92</v>
      </c>
      <c r="V12" s="153"/>
      <c r="W12" s="153" t="s">
        <v>93</v>
      </c>
      <c r="X12" s="153"/>
      <c r="Y12" s="153" t="s">
        <v>94</v>
      </c>
      <c r="Z12" s="153"/>
      <c r="AA12" s="153" t="s">
        <v>95</v>
      </c>
      <c r="AB12" s="153"/>
      <c r="AC12" s="153" t="s">
        <v>96</v>
      </c>
      <c r="AD12" s="153"/>
      <c r="AE12" s="153" t="s">
        <v>97</v>
      </c>
      <c r="AF12" s="153"/>
      <c r="AG12" s="94" t="s">
        <v>98</v>
      </c>
    </row>
    <row r="13" spans="1:40" s="11" customFormat="1" ht="14.15" customHeight="1" x14ac:dyDescent="0.3">
      <c r="A13" s="151"/>
      <c r="B13" s="151"/>
      <c r="C13" s="151"/>
      <c r="D13" s="151"/>
      <c r="E13" s="151"/>
      <c r="F13" s="151"/>
      <c r="G13" s="151"/>
      <c r="H13" s="151"/>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57">
        <f>SUM(I13:AF13)</f>
        <v>0</v>
      </c>
    </row>
    <row r="14" spans="1:40" s="11" customFormat="1" ht="14.15" customHeight="1" x14ac:dyDescent="0.3">
      <c r="A14" s="151"/>
      <c r="B14" s="151"/>
      <c r="C14" s="151"/>
      <c r="D14" s="151"/>
      <c r="E14" s="151"/>
      <c r="F14" s="151"/>
      <c r="G14" s="151"/>
      <c r="H14" s="151"/>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57">
        <f t="shared" ref="AG14:AG15" si="0">SUM(I14:AF14)</f>
        <v>0</v>
      </c>
    </row>
    <row r="15" spans="1:40" s="11" customFormat="1" ht="14.15" customHeight="1" x14ac:dyDescent="0.3">
      <c r="A15" s="151"/>
      <c r="B15" s="151"/>
      <c r="C15" s="151"/>
      <c r="D15" s="151"/>
      <c r="E15" s="151"/>
      <c r="F15" s="151"/>
      <c r="G15" s="151"/>
      <c r="H15" s="151"/>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57">
        <f t="shared" si="0"/>
        <v>0</v>
      </c>
    </row>
    <row r="16" spans="1:40" s="11" customFormat="1" ht="14.15" customHeight="1" x14ac:dyDescent="0.3">
      <c r="A16" s="151"/>
      <c r="B16" s="151"/>
      <c r="C16" s="151"/>
      <c r="D16" s="151"/>
      <c r="E16" s="151"/>
      <c r="F16" s="151"/>
      <c r="G16" s="151"/>
      <c r="H16" s="151"/>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58">
        <f t="shared" ref="AG16:AG22" si="1">SUM(I16:AF16)</f>
        <v>0</v>
      </c>
    </row>
    <row r="17" spans="1:33" s="11" customFormat="1" ht="14.15" customHeight="1" x14ac:dyDescent="0.3">
      <c r="A17" s="151"/>
      <c r="B17" s="151"/>
      <c r="C17" s="151"/>
      <c r="D17" s="151"/>
      <c r="E17" s="151"/>
      <c r="F17" s="151"/>
      <c r="G17" s="151"/>
      <c r="H17" s="151"/>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58">
        <f t="shared" si="1"/>
        <v>0</v>
      </c>
    </row>
    <row r="18" spans="1:33" s="11" customFormat="1" ht="14.15" customHeight="1" x14ac:dyDescent="0.3">
      <c r="A18" s="151"/>
      <c r="B18" s="151"/>
      <c r="C18" s="151"/>
      <c r="D18" s="151"/>
      <c r="E18" s="151"/>
      <c r="F18" s="151"/>
      <c r="G18" s="151"/>
      <c r="H18" s="151"/>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58">
        <f t="shared" si="1"/>
        <v>0</v>
      </c>
    </row>
    <row r="19" spans="1:33" s="11" customFormat="1" ht="14.15" customHeight="1" x14ac:dyDescent="0.3">
      <c r="A19" s="151"/>
      <c r="B19" s="151"/>
      <c r="C19" s="151"/>
      <c r="D19" s="151"/>
      <c r="E19" s="151"/>
      <c r="F19" s="151"/>
      <c r="G19" s="151"/>
      <c r="H19" s="151"/>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58">
        <f t="shared" si="1"/>
        <v>0</v>
      </c>
    </row>
    <row r="20" spans="1:33" s="11" customFormat="1" ht="14.15" customHeight="1" x14ac:dyDescent="0.3">
      <c r="A20" s="151"/>
      <c r="B20" s="151"/>
      <c r="C20" s="151"/>
      <c r="D20" s="151"/>
      <c r="E20" s="151"/>
      <c r="F20" s="151"/>
      <c r="G20" s="151"/>
      <c r="H20" s="151"/>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58">
        <f t="shared" si="1"/>
        <v>0</v>
      </c>
    </row>
    <row r="21" spans="1:33" s="11" customFormat="1" ht="14.15" customHeight="1" x14ac:dyDescent="0.3">
      <c r="A21" s="151"/>
      <c r="B21" s="151"/>
      <c r="C21" s="151"/>
      <c r="D21" s="151"/>
      <c r="E21" s="151"/>
      <c r="F21" s="151"/>
      <c r="G21" s="151"/>
      <c r="H21" s="151"/>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58">
        <f t="shared" si="1"/>
        <v>0</v>
      </c>
    </row>
    <row r="22" spans="1:33" s="11" customFormat="1" ht="14.15" customHeight="1" x14ac:dyDescent="0.3">
      <c r="A22" s="151"/>
      <c r="B22" s="151"/>
      <c r="C22" s="151"/>
      <c r="D22" s="151"/>
      <c r="E22" s="151"/>
      <c r="F22" s="151"/>
      <c r="G22" s="151"/>
      <c r="H22" s="151"/>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58">
        <f t="shared" si="1"/>
        <v>0</v>
      </c>
    </row>
    <row r="23" spans="1:33" s="11" customFormat="1" ht="14.15" customHeight="1" x14ac:dyDescent="0.3">
      <c r="A23" s="12"/>
      <c r="B23" s="12"/>
      <c r="C23" s="12"/>
      <c r="D23" s="12"/>
      <c r="E23" s="12"/>
      <c r="F23" s="12"/>
      <c r="G23" s="12"/>
      <c r="H23" s="12"/>
      <c r="I23" s="12"/>
      <c r="J23" s="22"/>
      <c r="K23" s="22"/>
      <c r="L23" s="22"/>
      <c r="M23" s="22"/>
      <c r="N23" s="22"/>
      <c r="O23" s="22"/>
      <c r="P23" s="22"/>
      <c r="Q23" s="22"/>
      <c r="R23" s="22"/>
      <c r="S23" s="22"/>
      <c r="T23" s="22"/>
      <c r="U23" s="22"/>
      <c r="V23" s="22"/>
      <c r="W23" s="22"/>
      <c r="X23" s="22"/>
      <c r="Y23" s="22"/>
      <c r="Z23" s="22"/>
      <c r="AA23" s="22"/>
      <c r="AB23" s="22"/>
      <c r="AC23" s="17"/>
      <c r="AD23" s="17"/>
      <c r="AE23" s="17"/>
      <c r="AF23" s="17" t="s">
        <v>99</v>
      </c>
      <c r="AG23" s="58">
        <f>SUM(AG13:AG22)</f>
        <v>0</v>
      </c>
    </row>
    <row r="24" spans="1:33" ht="14.15" customHeight="1" x14ac:dyDescent="0.3">
      <c r="A24" s="9" t="s">
        <v>100</v>
      </c>
      <c r="B24" s="52"/>
      <c r="C24" s="9"/>
      <c r="E24" s="9"/>
      <c r="F24" s="9"/>
      <c r="G24" s="9"/>
      <c r="H24" s="9"/>
      <c r="I24" s="154"/>
      <c r="J24" s="154"/>
      <c r="K24" s="10"/>
    </row>
    <row r="25" spans="1:33" ht="8.15" customHeight="1" x14ac:dyDescent="0.3"/>
    <row r="26" spans="1:33" s="11" customFormat="1" ht="14.15" customHeight="1" x14ac:dyDescent="0.3">
      <c r="A26" s="153" t="s">
        <v>101</v>
      </c>
      <c r="B26" s="153"/>
      <c r="C26" s="153"/>
      <c r="D26" s="153"/>
      <c r="E26" s="153" t="s">
        <v>102</v>
      </c>
      <c r="F26" s="153"/>
      <c r="G26" s="153"/>
      <c r="H26" s="153"/>
      <c r="I26" s="153" t="s">
        <v>103</v>
      </c>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row>
    <row r="27" spans="1:33" s="11" customFormat="1" ht="14.15" customHeight="1" x14ac:dyDescent="0.3">
      <c r="A27" s="153"/>
      <c r="B27" s="153"/>
      <c r="C27" s="153"/>
      <c r="D27" s="153"/>
      <c r="E27" s="153"/>
      <c r="F27" s="153"/>
      <c r="G27" s="153"/>
      <c r="H27" s="153"/>
      <c r="I27" s="153" t="s">
        <v>104</v>
      </c>
      <c r="J27" s="153"/>
      <c r="K27" s="153" t="s">
        <v>105</v>
      </c>
      <c r="L27" s="153"/>
      <c r="M27" s="153" t="s">
        <v>106</v>
      </c>
      <c r="N27" s="153"/>
      <c r="O27" s="153" t="s">
        <v>107</v>
      </c>
      <c r="P27" s="153"/>
      <c r="Q27" s="153" t="s">
        <v>108</v>
      </c>
      <c r="R27" s="153"/>
      <c r="S27" s="153" t="s">
        <v>109</v>
      </c>
      <c r="T27" s="153"/>
      <c r="U27" s="153" t="s">
        <v>110</v>
      </c>
      <c r="V27" s="153"/>
      <c r="W27" s="153" t="s">
        <v>111</v>
      </c>
      <c r="X27" s="153"/>
      <c r="Y27" s="153" t="s">
        <v>112</v>
      </c>
      <c r="Z27" s="153"/>
      <c r="AA27" s="153" t="s">
        <v>113</v>
      </c>
      <c r="AB27" s="153"/>
      <c r="AC27" s="153" t="s">
        <v>114</v>
      </c>
      <c r="AD27" s="153"/>
      <c r="AE27" s="153" t="s">
        <v>115</v>
      </c>
      <c r="AF27" s="153"/>
      <c r="AG27" s="94" t="s">
        <v>116</v>
      </c>
    </row>
    <row r="28" spans="1:33" s="11" customFormat="1" ht="14.15" customHeight="1" x14ac:dyDescent="0.3">
      <c r="A28" s="151"/>
      <c r="B28" s="151"/>
      <c r="C28" s="151"/>
      <c r="D28" s="151"/>
      <c r="E28" s="151"/>
      <c r="F28" s="151"/>
      <c r="G28" s="151"/>
      <c r="H28" s="151"/>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57">
        <f>SUM(I28:AF28)</f>
        <v>0</v>
      </c>
    </row>
    <row r="29" spans="1:33" s="11" customFormat="1" ht="14.15" customHeight="1" x14ac:dyDescent="0.3">
      <c r="A29" s="151"/>
      <c r="B29" s="151"/>
      <c r="C29" s="151"/>
      <c r="D29" s="151"/>
      <c r="E29" s="151"/>
      <c r="F29" s="151"/>
      <c r="G29" s="151"/>
      <c r="H29" s="151"/>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57">
        <f t="shared" ref="AG29:AG37" si="2">SUM(I29:AF29)</f>
        <v>0</v>
      </c>
    </row>
    <row r="30" spans="1:33" s="11" customFormat="1" ht="14.15" customHeight="1" x14ac:dyDescent="0.3">
      <c r="A30" s="151"/>
      <c r="B30" s="151"/>
      <c r="C30" s="151"/>
      <c r="D30" s="151"/>
      <c r="E30" s="151"/>
      <c r="F30" s="151"/>
      <c r="G30" s="151"/>
      <c r="H30" s="151"/>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57">
        <f t="shared" si="2"/>
        <v>0</v>
      </c>
    </row>
    <row r="31" spans="1:33" s="11" customFormat="1" ht="14.15" customHeight="1" x14ac:dyDescent="0.3">
      <c r="A31" s="151"/>
      <c r="B31" s="151"/>
      <c r="C31" s="151"/>
      <c r="D31" s="151"/>
      <c r="E31" s="151"/>
      <c r="F31" s="151"/>
      <c r="G31" s="151"/>
      <c r="H31" s="151"/>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58">
        <f t="shared" si="2"/>
        <v>0</v>
      </c>
    </row>
    <row r="32" spans="1:33" s="11" customFormat="1" ht="14.15" customHeight="1" x14ac:dyDescent="0.3">
      <c r="A32" s="151"/>
      <c r="B32" s="151"/>
      <c r="C32" s="151"/>
      <c r="D32" s="151"/>
      <c r="E32" s="151"/>
      <c r="F32" s="151"/>
      <c r="G32" s="151"/>
      <c r="H32" s="151"/>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58">
        <f t="shared" si="2"/>
        <v>0</v>
      </c>
    </row>
    <row r="33" spans="1:33" s="11" customFormat="1" ht="14.15" customHeight="1" x14ac:dyDescent="0.3">
      <c r="A33" s="151"/>
      <c r="B33" s="151"/>
      <c r="C33" s="151"/>
      <c r="D33" s="151"/>
      <c r="E33" s="151"/>
      <c r="F33" s="151"/>
      <c r="G33" s="151"/>
      <c r="H33" s="151"/>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58">
        <f t="shared" si="2"/>
        <v>0</v>
      </c>
    </row>
    <row r="34" spans="1:33" s="11" customFormat="1" ht="14.15" customHeight="1" x14ac:dyDescent="0.3">
      <c r="A34" s="151"/>
      <c r="B34" s="151"/>
      <c r="C34" s="151"/>
      <c r="D34" s="151"/>
      <c r="E34" s="151"/>
      <c r="F34" s="151"/>
      <c r="G34" s="151"/>
      <c r="H34" s="151"/>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58">
        <f t="shared" si="2"/>
        <v>0</v>
      </c>
    </row>
    <row r="35" spans="1:33" s="11" customFormat="1" ht="14.15" customHeight="1" x14ac:dyDescent="0.3">
      <c r="A35" s="151"/>
      <c r="B35" s="151"/>
      <c r="C35" s="151"/>
      <c r="D35" s="151"/>
      <c r="E35" s="151"/>
      <c r="F35" s="151"/>
      <c r="G35" s="151"/>
      <c r="H35" s="151"/>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58">
        <f t="shared" si="2"/>
        <v>0</v>
      </c>
    </row>
    <row r="36" spans="1:33" s="11" customFormat="1" ht="14.15" customHeight="1" x14ac:dyDescent="0.3">
      <c r="A36" s="151"/>
      <c r="B36" s="151"/>
      <c r="C36" s="151"/>
      <c r="D36" s="151"/>
      <c r="E36" s="151"/>
      <c r="F36" s="151"/>
      <c r="G36" s="151"/>
      <c r="H36" s="151"/>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58">
        <f t="shared" si="2"/>
        <v>0</v>
      </c>
    </row>
    <row r="37" spans="1:33" s="11" customFormat="1" ht="14.15" customHeight="1" x14ac:dyDescent="0.3">
      <c r="A37" s="151"/>
      <c r="B37" s="151"/>
      <c r="C37" s="151"/>
      <c r="D37" s="151"/>
      <c r="E37" s="151"/>
      <c r="F37" s="151"/>
      <c r="G37" s="151"/>
      <c r="H37" s="151"/>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58">
        <f t="shared" si="2"/>
        <v>0</v>
      </c>
    </row>
    <row r="38" spans="1:33" s="11" customFormat="1" ht="14.15" customHeight="1" x14ac:dyDescent="0.3">
      <c r="A38" s="12"/>
      <c r="B38" s="12"/>
      <c r="C38" s="12"/>
      <c r="D38" s="12"/>
      <c r="E38" s="12"/>
      <c r="F38" s="12"/>
      <c r="G38" s="12"/>
      <c r="H38" s="12"/>
      <c r="I38" s="12"/>
      <c r="J38" s="22"/>
      <c r="K38" s="22"/>
      <c r="L38" s="22"/>
      <c r="M38" s="22"/>
      <c r="N38" s="22"/>
      <c r="O38" s="22"/>
      <c r="P38" s="22"/>
      <c r="Q38" s="22"/>
      <c r="R38" s="22"/>
      <c r="S38" s="22"/>
      <c r="T38" s="22"/>
      <c r="U38" s="22"/>
      <c r="V38" s="22"/>
      <c r="W38" s="22"/>
      <c r="X38" s="22"/>
      <c r="Y38" s="22"/>
      <c r="Z38" s="22"/>
      <c r="AA38" s="22"/>
      <c r="AB38" s="22"/>
      <c r="AC38" s="17"/>
      <c r="AD38" s="17"/>
      <c r="AE38" s="17"/>
      <c r="AF38" s="17" t="s">
        <v>117</v>
      </c>
      <c r="AG38" s="58">
        <f>SUM(AG28:AG37)</f>
        <v>0</v>
      </c>
    </row>
    <row r="39" spans="1:33" ht="14.15" customHeight="1" x14ac:dyDescent="0.3">
      <c r="A39" s="9" t="s">
        <v>118</v>
      </c>
      <c r="B39" s="52"/>
      <c r="C39" s="9"/>
      <c r="E39" s="9"/>
      <c r="F39" s="9"/>
      <c r="G39" s="9"/>
      <c r="H39" s="9"/>
      <c r="I39" s="154"/>
      <c r="J39" s="154"/>
      <c r="K39" s="10"/>
    </row>
    <row r="40" spans="1:33" ht="8.15" customHeight="1" x14ac:dyDescent="0.3"/>
    <row r="41" spans="1:33" s="11" customFormat="1" ht="14.15" customHeight="1" x14ac:dyDescent="0.3">
      <c r="A41" s="153" t="s">
        <v>119</v>
      </c>
      <c r="B41" s="153"/>
      <c r="C41" s="153"/>
      <c r="D41" s="153"/>
      <c r="E41" s="153" t="s">
        <v>120</v>
      </c>
      <c r="F41" s="153"/>
      <c r="G41" s="153"/>
      <c r="H41" s="153"/>
      <c r="I41" s="153" t="s">
        <v>121</v>
      </c>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row>
    <row r="42" spans="1:33" s="11" customFormat="1" ht="14.15" customHeight="1" x14ac:dyDescent="0.3">
      <c r="A42" s="153"/>
      <c r="B42" s="153"/>
      <c r="C42" s="153"/>
      <c r="D42" s="153"/>
      <c r="E42" s="153"/>
      <c r="F42" s="153"/>
      <c r="G42" s="153"/>
      <c r="H42" s="153"/>
      <c r="I42" s="153" t="s">
        <v>122</v>
      </c>
      <c r="J42" s="153"/>
      <c r="K42" s="153" t="s">
        <v>123</v>
      </c>
      <c r="L42" s="153"/>
      <c r="M42" s="153" t="s">
        <v>124</v>
      </c>
      <c r="N42" s="153"/>
      <c r="O42" s="153" t="s">
        <v>125</v>
      </c>
      <c r="P42" s="153"/>
      <c r="Q42" s="153" t="s">
        <v>126</v>
      </c>
      <c r="R42" s="153"/>
      <c r="S42" s="153" t="s">
        <v>127</v>
      </c>
      <c r="T42" s="153"/>
      <c r="U42" s="153" t="s">
        <v>128</v>
      </c>
      <c r="V42" s="153"/>
      <c r="W42" s="153" t="s">
        <v>129</v>
      </c>
      <c r="X42" s="153"/>
      <c r="Y42" s="153" t="s">
        <v>130</v>
      </c>
      <c r="Z42" s="153"/>
      <c r="AA42" s="153" t="s">
        <v>131</v>
      </c>
      <c r="AB42" s="153"/>
      <c r="AC42" s="153" t="s">
        <v>132</v>
      </c>
      <c r="AD42" s="153"/>
      <c r="AE42" s="153" t="s">
        <v>133</v>
      </c>
      <c r="AF42" s="153"/>
      <c r="AG42" s="94" t="s">
        <v>134</v>
      </c>
    </row>
    <row r="43" spans="1:33" s="11" customFormat="1" ht="14.15" customHeight="1" x14ac:dyDescent="0.3">
      <c r="A43" s="151"/>
      <c r="B43" s="151"/>
      <c r="C43" s="151"/>
      <c r="D43" s="151"/>
      <c r="E43" s="151"/>
      <c r="F43" s="151"/>
      <c r="G43" s="151"/>
      <c r="H43" s="151"/>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57">
        <f>SUM(I43:AF43)</f>
        <v>0</v>
      </c>
    </row>
    <row r="44" spans="1:33" s="11" customFormat="1" ht="14.15" customHeight="1" x14ac:dyDescent="0.3">
      <c r="A44" s="151"/>
      <c r="B44" s="151"/>
      <c r="C44" s="151"/>
      <c r="D44" s="151"/>
      <c r="E44" s="151"/>
      <c r="F44" s="151"/>
      <c r="G44" s="151"/>
      <c r="H44" s="151"/>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57">
        <f t="shared" ref="AG44:AG52" si="3">SUM(I44:AF44)</f>
        <v>0</v>
      </c>
    </row>
    <row r="45" spans="1:33" s="11" customFormat="1" ht="14.15" customHeight="1" x14ac:dyDescent="0.3">
      <c r="A45" s="151"/>
      <c r="B45" s="151"/>
      <c r="C45" s="151"/>
      <c r="D45" s="151"/>
      <c r="E45" s="151"/>
      <c r="F45" s="151"/>
      <c r="G45" s="151"/>
      <c r="H45" s="151"/>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57">
        <f t="shared" si="3"/>
        <v>0</v>
      </c>
    </row>
    <row r="46" spans="1:33" s="11" customFormat="1" ht="14.15" customHeight="1" x14ac:dyDescent="0.3">
      <c r="A46" s="151"/>
      <c r="B46" s="151"/>
      <c r="C46" s="151"/>
      <c r="D46" s="151"/>
      <c r="E46" s="151"/>
      <c r="F46" s="151"/>
      <c r="G46" s="151"/>
      <c r="H46" s="151"/>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58">
        <f t="shared" si="3"/>
        <v>0</v>
      </c>
    </row>
    <row r="47" spans="1:33" s="11" customFormat="1" ht="14.15" customHeight="1" x14ac:dyDescent="0.3">
      <c r="A47" s="151"/>
      <c r="B47" s="151"/>
      <c r="C47" s="151"/>
      <c r="D47" s="151"/>
      <c r="E47" s="151"/>
      <c r="F47" s="151"/>
      <c r="G47" s="151"/>
      <c r="H47" s="151"/>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58">
        <f t="shared" si="3"/>
        <v>0</v>
      </c>
    </row>
    <row r="48" spans="1:33" s="11" customFormat="1" ht="14.15" customHeight="1" x14ac:dyDescent="0.3">
      <c r="A48" s="151"/>
      <c r="B48" s="151"/>
      <c r="C48" s="151"/>
      <c r="D48" s="151"/>
      <c r="E48" s="151"/>
      <c r="F48" s="151"/>
      <c r="G48" s="151"/>
      <c r="H48" s="151"/>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58">
        <f t="shared" si="3"/>
        <v>0</v>
      </c>
    </row>
    <row r="49" spans="1:33" s="11" customFormat="1" ht="14.15" customHeight="1" x14ac:dyDescent="0.3">
      <c r="A49" s="151"/>
      <c r="B49" s="151"/>
      <c r="C49" s="151"/>
      <c r="D49" s="151"/>
      <c r="E49" s="151"/>
      <c r="F49" s="151"/>
      <c r="G49" s="151"/>
      <c r="H49" s="151"/>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58">
        <f t="shared" si="3"/>
        <v>0</v>
      </c>
    </row>
    <row r="50" spans="1:33" s="11" customFormat="1" ht="14.15" customHeight="1" x14ac:dyDescent="0.3">
      <c r="A50" s="151"/>
      <c r="B50" s="151"/>
      <c r="C50" s="151"/>
      <c r="D50" s="151"/>
      <c r="E50" s="151"/>
      <c r="F50" s="151"/>
      <c r="G50" s="151"/>
      <c r="H50" s="151"/>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58">
        <f t="shared" si="3"/>
        <v>0</v>
      </c>
    </row>
    <row r="51" spans="1:33" s="11" customFormat="1" ht="14.15" customHeight="1" x14ac:dyDescent="0.3">
      <c r="A51" s="151"/>
      <c r="B51" s="151"/>
      <c r="C51" s="151"/>
      <c r="D51" s="151"/>
      <c r="E51" s="151"/>
      <c r="F51" s="151"/>
      <c r="G51" s="151"/>
      <c r="H51" s="151"/>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58">
        <f t="shared" si="3"/>
        <v>0</v>
      </c>
    </row>
    <row r="52" spans="1:33" s="11" customFormat="1" ht="14.15" customHeight="1" x14ac:dyDescent="0.3">
      <c r="A52" s="151"/>
      <c r="B52" s="151"/>
      <c r="C52" s="151"/>
      <c r="D52" s="151"/>
      <c r="E52" s="151"/>
      <c r="F52" s="151"/>
      <c r="G52" s="151"/>
      <c r="H52" s="151"/>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58">
        <f t="shared" si="3"/>
        <v>0</v>
      </c>
    </row>
    <row r="53" spans="1:33" s="11" customFormat="1" ht="14.15" customHeight="1" x14ac:dyDescent="0.3">
      <c r="A53" s="12"/>
      <c r="B53" s="12"/>
      <c r="C53" s="12"/>
      <c r="D53" s="12"/>
      <c r="E53" s="12"/>
      <c r="F53" s="12"/>
      <c r="G53" s="12"/>
      <c r="H53" s="12"/>
      <c r="I53" s="12"/>
      <c r="J53" s="22"/>
      <c r="K53" s="22"/>
      <c r="L53" s="22"/>
      <c r="M53" s="22"/>
      <c r="N53" s="22"/>
      <c r="O53" s="22"/>
      <c r="P53" s="22"/>
      <c r="Q53" s="22"/>
      <c r="R53" s="22"/>
      <c r="S53" s="22"/>
      <c r="T53" s="22"/>
      <c r="U53" s="22"/>
      <c r="V53" s="22"/>
      <c r="W53" s="22"/>
      <c r="X53" s="22"/>
      <c r="Y53" s="22"/>
      <c r="Z53" s="22"/>
      <c r="AA53" s="22"/>
      <c r="AB53" s="22"/>
      <c r="AC53" s="17"/>
      <c r="AD53" s="17"/>
      <c r="AE53" s="17"/>
      <c r="AF53" s="17" t="s">
        <v>135</v>
      </c>
      <c r="AG53" s="58">
        <f>SUM(AG43:AG52)</f>
        <v>0</v>
      </c>
    </row>
    <row r="54" spans="1:33" s="11" customFormat="1" ht="14.15" customHeight="1" x14ac:dyDescent="0.3">
      <c r="A54" s="26" t="s">
        <v>136</v>
      </c>
      <c r="B54" s="12"/>
      <c r="C54" s="12"/>
      <c r="D54" s="12"/>
      <c r="E54" s="12"/>
      <c r="F54" s="12"/>
      <c r="G54" s="12"/>
      <c r="H54" s="12"/>
      <c r="I54" s="12"/>
      <c r="J54" s="22"/>
      <c r="K54" s="22"/>
      <c r="L54" s="22"/>
      <c r="M54" s="22"/>
      <c r="N54" s="22"/>
      <c r="O54" s="22"/>
      <c r="P54" s="22"/>
      <c r="Q54" s="22"/>
      <c r="R54" s="22"/>
      <c r="S54" s="22"/>
      <c r="T54" s="22"/>
      <c r="U54" s="22"/>
      <c r="V54" s="22"/>
      <c r="W54" s="22"/>
      <c r="X54" s="22"/>
      <c r="Y54" s="22"/>
      <c r="Z54" s="22"/>
      <c r="AA54" s="22"/>
      <c r="AB54" s="22"/>
      <c r="AC54" s="15"/>
      <c r="AD54" s="15"/>
      <c r="AE54" s="15"/>
      <c r="AF54" s="15"/>
      <c r="AG54" s="22"/>
    </row>
    <row r="55" spans="1:33" s="11" customFormat="1" ht="14.15" customHeight="1" x14ac:dyDescent="0.3">
      <c r="A55" s="48">
        <f>E2</f>
        <v>0</v>
      </c>
      <c r="B55" s="12"/>
      <c r="C55" s="12"/>
      <c r="D55" s="12"/>
      <c r="E55" s="12"/>
      <c r="F55" s="12"/>
      <c r="G55" s="12"/>
      <c r="H55" s="12"/>
      <c r="I55" s="12"/>
      <c r="J55" s="22"/>
      <c r="K55" s="22"/>
      <c r="L55" s="22"/>
      <c r="M55" s="22"/>
      <c r="N55" s="22"/>
      <c r="O55" s="22"/>
      <c r="P55" s="22"/>
      <c r="Q55" s="22"/>
      <c r="R55" s="22"/>
      <c r="S55" s="22"/>
      <c r="T55" s="22"/>
      <c r="U55" s="22"/>
      <c r="V55" s="22"/>
      <c r="W55" s="22"/>
      <c r="X55" s="22"/>
      <c r="Y55" s="22"/>
      <c r="Z55" s="22"/>
      <c r="AA55" s="22"/>
      <c r="AB55" s="22"/>
      <c r="AC55" s="15"/>
      <c r="AD55" s="15"/>
      <c r="AE55" s="15"/>
      <c r="AF55" s="15"/>
      <c r="AG55" s="22"/>
    </row>
    <row r="56" spans="1:33" s="11" customFormat="1" ht="14.15" customHeight="1" x14ac:dyDescent="0.3">
      <c r="A56" s="149" t="s">
        <v>137</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1:33" s="11" customFormat="1" ht="14.15" customHeight="1" x14ac:dyDescent="0.3">
      <c r="A57" s="25"/>
      <c r="B57" s="12"/>
      <c r="C57" s="12"/>
      <c r="D57" s="12"/>
      <c r="E57" s="12"/>
      <c r="F57" s="12"/>
      <c r="G57" s="12"/>
      <c r="H57" s="12"/>
      <c r="I57" s="12"/>
      <c r="J57" s="22"/>
      <c r="K57" s="22"/>
      <c r="L57" s="22"/>
      <c r="M57" s="22"/>
      <c r="N57" s="22"/>
      <c r="O57" s="22"/>
      <c r="P57" s="22"/>
      <c r="Q57" s="22"/>
      <c r="R57" s="22"/>
      <c r="S57" s="22"/>
      <c r="T57" s="22"/>
      <c r="U57" s="22"/>
      <c r="V57" s="22"/>
      <c r="W57" s="22"/>
      <c r="X57" s="22"/>
      <c r="Y57" s="22"/>
      <c r="Z57" s="22"/>
      <c r="AA57" s="22"/>
      <c r="AB57" s="22"/>
      <c r="AC57" s="15"/>
      <c r="AD57" s="15"/>
      <c r="AE57" s="15"/>
      <c r="AF57" s="15"/>
      <c r="AG57" s="22"/>
    </row>
    <row r="58" spans="1:33" ht="14.15" customHeight="1" x14ac:dyDescent="0.3">
      <c r="A58" s="9" t="s">
        <v>138</v>
      </c>
      <c r="B58" s="52"/>
      <c r="C58" s="9"/>
      <c r="E58" s="9"/>
      <c r="F58" s="9"/>
      <c r="G58" s="9"/>
      <c r="H58" s="9"/>
      <c r="I58" s="154"/>
      <c r="J58" s="154"/>
      <c r="K58" s="10"/>
    </row>
    <row r="59" spans="1:33" ht="8.15" customHeight="1" x14ac:dyDescent="0.3"/>
    <row r="60" spans="1:33" s="11" customFormat="1" ht="14.15" customHeight="1" x14ac:dyDescent="0.3">
      <c r="A60" s="153" t="s">
        <v>139</v>
      </c>
      <c r="B60" s="153"/>
      <c r="C60" s="153"/>
      <c r="D60" s="153"/>
      <c r="E60" s="153" t="s">
        <v>140</v>
      </c>
      <c r="F60" s="153"/>
      <c r="G60" s="153"/>
      <c r="H60" s="153"/>
      <c r="I60" s="153" t="s">
        <v>141</v>
      </c>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row>
    <row r="61" spans="1:33" s="11" customFormat="1" ht="14.15" customHeight="1" x14ac:dyDescent="0.3">
      <c r="A61" s="153"/>
      <c r="B61" s="153"/>
      <c r="C61" s="153"/>
      <c r="D61" s="153"/>
      <c r="E61" s="153"/>
      <c r="F61" s="153"/>
      <c r="G61" s="153"/>
      <c r="H61" s="153"/>
      <c r="I61" s="153" t="s">
        <v>142</v>
      </c>
      <c r="J61" s="153"/>
      <c r="K61" s="153" t="s">
        <v>143</v>
      </c>
      <c r="L61" s="153"/>
      <c r="M61" s="153" t="s">
        <v>144</v>
      </c>
      <c r="N61" s="153"/>
      <c r="O61" s="153" t="s">
        <v>145</v>
      </c>
      <c r="P61" s="153"/>
      <c r="Q61" s="153" t="s">
        <v>146</v>
      </c>
      <c r="R61" s="153"/>
      <c r="S61" s="153" t="s">
        <v>147</v>
      </c>
      <c r="T61" s="153"/>
      <c r="U61" s="153" t="s">
        <v>148</v>
      </c>
      <c r="V61" s="153"/>
      <c r="W61" s="153" t="s">
        <v>149</v>
      </c>
      <c r="X61" s="153"/>
      <c r="Y61" s="153" t="s">
        <v>150</v>
      </c>
      <c r="Z61" s="153"/>
      <c r="AA61" s="153" t="s">
        <v>151</v>
      </c>
      <c r="AB61" s="153"/>
      <c r="AC61" s="153" t="s">
        <v>152</v>
      </c>
      <c r="AD61" s="153"/>
      <c r="AE61" s="153" t="s">
        <v>153</v>
      </c>
      <c r="AF61" s="153"/>
      <c r="AG61" s="94" t="s">
        <v>154</v>
      </c>
    </row>
    <row r="62" spans="1:33" s="11" customFormat="1" ht="14.15" customHeight="1" x14ac:dyDescent="0.3">
      <c r="A62" s="151"/>
      <c r="B62" s="151"/>
      <c r="C62" s="151"/>
      <c r="D62" s="151"/>
      <c r="E62" s="151"/>
      <c r="F62" s="151"/>
      <c r="G62" s="151"/>
      <c r="H62" s="151"/>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57">
        <f>SUM(I62:AF62)</f>
        <v>0</v>
      </c>
    </row>
    <row r="63" spans="1:33" s="11" customFormat="1" ht="14.15" customHeight="1" x14ac:dyDescent="0.3">
      <c r="A63" s="151"/>
      <c r="B63" s="151"/>
      <c r="C63" s="151"/>
      <c r="D63" s="151"/>
      <c r="E63" s="151"/>
      <c r="F63" s="151"/>
      <c r="G63" s="151"/>
      <c r="H63" s="151"/>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57">
        <f t="shared" ref="AG63:AG71" si="4">SUM(I63:AF63)</f>
        <v>0</v>
      </c>
    </row>
    <row r="64" spans="1:33" s="11" customFormat="1" ht="14.15" customHeight="1" x14ac:dyDescent="0.3">
      <c r="A64" s="151"/>
      <c r="B64" s="151"/>
      <c r="C64" s="151"/>
      <c r="D64" s="151"/>
      <c r="E64" s="151"/>
      <c r="F64" s="151"/>
      <c r="G64" s="151"/>
      <c r="H64" s="151"/>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57">
        <f t="shared" si="4"/>
        <v>0</v>
      </c>
    </row>
    <row r="65" spans="1:33" s="11" customFormat="1" ht="14.15" customHeight="1" x14ac:dyDescent="0.3">
      <c r="A65" s="151"/>
      <c r="B65" s="151"/>
      <c r="C65" s="151"/>
      <c r="D65" s="151"/>
      <c r="E65" s="151"/>
      <c r="F65" s="151"/>
      <c r="G65" s="151"/>
      <c r="H65" s="151"/>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58">
        <f t="shared" si="4"/>
        <v>0</v>
      </c>
    </row>
    <row r="66" spans="1:33" s="11" customFormat="1" ht="14.15" customHeight="1" x14ac:dyDescent="0.3">
      <c r="A66" s="151"/>
      <c r="B66" s="151"/>
      <c r="C66" s="151"/>
      <c r="D66" s="151"/>
      <c r="E66" s="151"/>
      <c r="F66" s="151"/>
      <c r="G66" s="151"/>
      <c r="H66" s="151"/>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58">
        <f t="shared" si="4"/>
        <v>0</v>
      </c>
    </row>
    <row r="67" spans="1:33" s="11" customFormat="1" ht="14.15" customHeight="1" x14ac:dyDescent="0.3">
      <c r="A67" s="151"/>
      <c r="B67" s="151"/>
      <c r="C67" s="151"/>
      <c r="D67" s="151"/>
      <c r="E67" s="151"/>
      <c r="F67" s="151"/>
      <c r="G67" s="151"/>
      <c r="H67" s="151"/>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58">
        <f t="shared" si="4"/>
        <v>0</v>
      </c>
    </row>
    <row r="68" spans="1:33" s="11" customFormat="1" ht="14.15" customHeight="1" x14ac:dyDescent="0.3">
      <c r="A68" s="151"/>
      <c r="B68" s="151"/>
      <c r="C68" s="151"/>
      <c r="D68" s="151"/>
      <c r="E68" s="151"/>
      <c r="F68" s="151"/>
      <c r="G68" s="151"/>
      <c r="H68" s="151"/>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58">
        <f t="shared" si="4"/>
        <v>0</v>
      </c>
    </row>
    <row r="69" spans="1:33" s="11" customFormat="1" ht="14.15" customHeight="1" x14ac:dyDescent="0.3">
      <c r="A69" s="151"/>
      <c r="B69" s="151"/>
      <c r="C69" s="151"/>
      <c r="D69" s="151"/>
      <c r="E69" s="151"/>
      <c r="F69" s="151"/>
      <c r="G69" s="151"/>
      <c r="H69" s="151"/>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58">
        <f t="shared" si="4"/>
        <v>0</v>
      </c>
    </row>
    <row r="70" spans="1:33" s="11" customFormat="1" ht="14.15" customHeight="1" x14ac:dyDescent="0.3">
      <c r="A70" s="151"/>
      <c r="B70" s="151"/>
      <c r="C70" s="151"/>
      <c r="D70" s="151"/>
      <c r="E70" s="151"/>
      <c r="F70" s="151"/>
      <c r="G70" s="151"/>
      <c r="H70" s="151"/>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58">
        <f t="shared" si="4"/>
        <v>0</v>
      </c>
    </row>
    <row r="71" spans="1:33" s="11" customFormat="1" ht="14.15" customHeight="1" x14ac:dyDescent="0.3">
      <c r="A71" s="151"/>
      <c r="B71" s="151"/>
      <c r="C71" s="151"/>
      <c r="D71" s="151"/>
      <c r="E71" s="151"/>
      <c r="F71" s="151"/>
      <c r="G71" s="151"/>
      <c r="H71" s="151"/>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58">
        <f t="shared" si="4"/>
        <v>0</v>
      </c>
    </row>
    <row r="72" spans="1:33" s="11" customFormat="1" ht="14.15" customHeight="1" x14ac:dyDescent="0.3">
      <c r="A72" s="12"/>
      <c r="B72" s="12"/>
      <c r="C72" s="12"/>
      <c r="D72" s="12"/>
      <c r="E72" s="12"/>
      <c r="F72" s="12"/>
      <c r="G72" s="12"/>
      <c r="H72" s="12"/>
      <c r="I72" s="12"/>
      <c r="J72" s="22"/>
      <c r="K72" s="22"/>
      <c r="L72" s="22"/>
      <c r="M72" s="22"/>
      <c r="N72" s="22"/>
      <c r="O72" s="22"/>
      <c r="P72" s="22"/>
      <c r="Q72" s="22"/>
      <c r="R72" s="22"/>
      <c r="S72" s="22"/>
      <c r="T72" s="22"/>
      <c r="U72" s="22"/>
      <c r="V72" s="22"/>
      <c r="W72" s="22"/>
      <c r="X72" s="22"/>
      <c r="Y72" s="22"/>
      <c r="Z72" s="22"/>
      <c r="AA72" s="22"/>
      <c r="AB72" s="22"/>
      <c r="AC72" s="17"/>
      <c r="AD72" s="17"/>
      <c r="AE72" s="17"/>
      <c r="AF72" s="17" t="s">
        <v>155</v>
      </c>
      <c r="AG72" s="58">
        <f>SUM(AG62:AG71)</f>
        <v>0</v>
      </c>
    </row>
    <row r="73" spans="1:33" ht="14.15" customHeight="1" x14ac:dyDescent="0.3">
      <c r="A73" s="9" t="s">
        <v>156</v>
      </c>
      <c r="B73" s="52"/>
      <c r="C73" s="9"/>
      <c r="E73" s="9"/>
      <c r="F73" s="9"/>
      <c r="G73" s="9"/>
      <c r="H73" s="9"/>
      <c r="I73" s="154"/>
      <c r="J73" s="154"/>
      <c r="K73" s="10"/>
    </row>
    <row r="74" spans="1:33" ht="8.15" customHeight="1" x14ac:dyDescent="0.3"/>
    <row r="75" spans="1:33" s="11" customFormat="1" ht="14.15" customHeight="1" x14ac:dyDescent="0.3">
      <c r="A75" s="153" t="s">
        <v>157</v>
      </c>
      <c r="B75" s="153"/>
      <c r="C75" s="153"/>
      <c r="D75" s="153"/>
      <c r="E75" s="153" t="s">
        <v>158</v>
      </c>
      <c r="F75" s="153"/>
      <c r="G75" s="153"/>
      <c r="H75" s="153"/>
      <c r="I75" s="153" t="s">
        <v>159</v>
      </c>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row>
    <row r="76" spans="1:33" s="11" customFormat="1" ht="14.15" customHeight="1" x14ac:dyDescent="0.3">
      <c r="A76" s="153"/>
      <c r="B76" s="153"/>
      <c r="C76" s="153"/>
      <c r="D76" s="153"/>
      <c r="E76" s="153"/>
      <c r="F76" s="153"/>
      <c r="G76" s="153"/>
      <c r="H76" s="153"/>
      <c r="I76" s="153" t="s">
        <v>160</v>
      </c>
      <c r="J76" s="153"/>
      <c r="K76" s="153" t="s">
        <v>161</v>
      </c>
      <c r="L76" s="153"/>
      <c r="M76" s="153" t="s">
        <v>162</v>
      </c>
      <c r="N76" s="153"/>
      <c r="O76" s="153" t="s">
        <v>163</v>
      </c>
      <c r="P76" s="153"/>
      <c r="Q76" s="153" t="s">
        <v>164</v>
      </c>
      <c r="R76" s="153"/>
      <c r="S76" s="153" t="s">
        <v>165</v>
      </c>
      <c r="T76" s="153"/>
      <c r="U76" s="153" t="s">
        <v>166</v>
      </c>
      <c r="V76" s="153"/>
      <c r="W76" s="153" t="s">
        <v>167</v>
      </c>
      <c r="X76" s="153"/>
      <c r="Y76" s="153" t="s">
        <v>168</v>
      </c>
      <c r="Z76" s="153"/>
      <c r="AA76" s="153" t="s">
        <v>169</v>
      </c>
      <c r="AB76" s="153"/>
      <c r="AC76" s="153" t="s">
        <v>170</v>
      </c>
      <c r="AD76" s="153"/>
      <c r="AE76" s="153" t="s">
        <v>171</v>
      </c>
      <c r="AF76" s="153"/>
      <c r="AG76" s="94" t="s">
        <v>172</v>
      </c>
    </row>
    <row r="77" spans="1:33" s="11" customFormat="1" ht="14.15" customHeight="1" x14ac:dyDescent="0.3">
      <c r="A77" s="151"/>
      <c r="B77" s="151"/>
      <c r="C77" s="151"/>
      <c r="D77" s="151"/>
      <c r="E77" s="151"/>
      <c r="F77" s="151"/>
      <c r="G77" s="151"/>
      <c r="H77" s="151"/>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57">
        <f>SUM(I77:AF77)</f>
        <v>0</v>
      </c>
    </row>
    <row r="78" spans="1:33" s="11" customFormat="1" ht="14.15" customHeight="1" x14ac:dyDescent="0.3">
      <c r="A78" s="151"/>
      <c r="B78" s="151"/>
      <c r="C78" s="151"/>
      <c r="D78" s="151"/>
      <c r="E78" s="151"/>
      <c r="F78" s="151"/>
      <c r="G78" s="151"/>
      <c r="H78" s="151"/>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57">
        <f t="shared" ref="AG78:AG86" si="5">SUM(I78:AF78)</f>
        <v>0</v>
      </c>
    </row>
    <row r="79" spans="1:33" s="11" customFormat="1" ht="14.15" customHeight="1" x14ac:dyDescent="0.3">
      <c r="A79" s="151"/>
      <c r="B79" s="151"/>
      <c r="C79" s="151"/>
      <c r="D79" s="151"/>
      <c r="E79" s="151"/>
      <c r="F79" s="151"/>
      <c r="G79" s="151"/>
      <c r="H79" s="151"/>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57">
        <f t="shared" si="5"/>
        <v>0</v>
      </c>
    </row>
    <row r="80" spans="1:33" s="11" customFormat="1" ht="14.15" customHeight="1" x14ac:dyDescent="0.3">
      <c r="A80" s="151"/>
      <c r="B80" s="151"/>
      <c r="C80" s="151"/>
      <c r="D80" s="151"/>
      <c r="E80" s="151"/>
      <c r="F80" s="151"/>
      <c r="G80" s="151"/>
      <c r="H80" s="151"/>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58">
        <f t="shared" si="5"/>
        <v>0</v>
      </c>
    </row>
    <row r="81" spans="1:33" s="11" customFormat="1" ht="14.15" customHeight="1" x14ac:dyDescent="0.3">
      <c r="A81" s="151"/>
      <c r="B81" s="151"/>
      <c r="C81" s="151"/>
      <c r="D81" s="151"/>
      <c r="E81" s="151"/>
      <c r="F81" s="151"/>
      <c r="G81" s="151"/>
      <c r="H81" s="151"/>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58">
        <f t="shared" si="5"/>
        <v>0</v>
      </c>
    </row>
    <row r="82" spans="1:33" s="11" customFormat="1" ht="14.15" customHeight="1" x14ac:dyDescent="0.3">
      <c r="A82" s="151"/>
      <c r="B82" s="151"/>
      <c r="C82" s="151"/>
      <c r="D82" s="151"/>
      <c r="E82" s="151"/>
      <c r="F82" s="151"/>
      <c r="G82" s="151"/>
      <c r="H82" s="151"/>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58">
        <f t="shared" si="5"/>
        <v>0</v>
      </c>
    </row>
    <row r="83" spans="1:33" s="11" customFormat="1" ht="14.15" customHeight="1" x14ac:dyDescent="0.3">
      <c r="A83" s="151"/>
      <c r="B83" s="151"/>
      <c r="C83" s="151"/>
      <c r="D83" s="151"/>
      <c r="E83" s="151"/>
      <c r="F83" s="151"/>
      <c r="G83" s="151"/>
      <c r="H83" s="151"/>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58">
        <f t="shared" si="5"/>
        <v>0</v>
      </c>
    </row>
    <row r="84" spans="1:33" s="11" customFormat="1" ht="14.15" customHeight="1" x14ac:dyDescent="0.3">
      <c r="A84" s="151"/>
      <c r="B84" s="151"/>
      <c r="C84" s="151"/>
      <c r="D84" s="151"/>
      <c r="E84" s="151"/>
      <c r="F84" s="151"/>
      <c r="G84" s="151"/>
      <c r="H84" s="151"/>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58">
        <f t="shared" si="5"/>
        <v>0</v>
      </c>
    </row>
    <row r="85" spans="1:33" s="11" customFormat="1" ht="14.15" customHeight="1" x14ac:dyDescent="0.3">
      <c r="A85" s="151"/>
      <c r="B85" s="151"/>
      <c r="C85" s="151"/>
      <c r="D85" s="151"/>
      <c r="E85" s="151"/>
      <c r="F85" s="151"/>
      <c r="G85" s="151"/>
      <c r="H85" s="151"/>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58">
        <f t="shared" si="5"/>
        <v>0</v>
      </c>
    </row>
    <row r="86" spans="1:33" s="11" customFormat="1" ht="14.15" customHeight="1" x14ac:dyDescent="0.3">
      <c r="A86" s="151"/>
      <c r="B86" s="151"/>
      <c r="C86" s="151"/>
      <c r="D86" s="151"/>
      <c r="E86" s="151"/>
      <c r="F86" s="151"/>
      <c r="G86" s="151"/>
      <c r="H86" s="151"/>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58">
        <f t="shared" si="5"/>
        <v>0</v>
      </c>
    </row>
    <row r="87" spans="1:33" s="11" customFormat="1" ht="14.15" customHeight="1" x14ac:dyDescent="0.3">
      <c r="A87" s="12"/>
      <c r="B87" s="12"/>
      <c r="C87" s="12"/>
      <c r="D87" s="12"/>
      <c r="E87" s="12"/>
      <c r="F87" s="12"/>
      <c r="G87" s="12"/>
      <c r="H87" s="12"/>
      <c r="I87" s="12"/>
      <c r="J87" s="22"/>
      <c r="K87" s="22"/>
      <c r="L87" s="22"/>
      <c r="M87" s="22"/>
      <c r="N87" s="22"/>
      <c r="O87" s="22"/>
      <c r="P87" s="22"/>
      <c r="Q87" s="22"/>
      <c r="R87" s="22"/>
      <c r="S87" s="22"/>
      <c r="T87" s="22"/>
      <c r="U87" s="22"/>
      <c r="V87" s="22"/>
      <c r="W87" s="22"/>
      <c r="X87" s="22"/>
      <c r="Y87" s="22"/>
      <c r="Z87" s="22"/>
      <c r="AA87" s="22"/>
      <c r="AB87" s="22"/>
      <c r="AC87" s="17"/>
      <c r="AD87" s="17"/>
      <c r="AE87" s="17"/>
      <c r="AF87" s="17" t="s">
        <v>173</v>
      </c>
      <c r="AG87" s="58">
        <f>SUM(AG77:AG86)</f>
        <v>0</v>
      </c>
    </row>
    <row r="88" spans="1:33" s="11" customFormat="1" ht="14.15" customHeight="1" x14ac:dyDescent="0.3">
      <c r="A88" s="12"/>
      <c r="B88" s="12"/>
      <c r="C88" s="12"/>
      <c r="D88" s="12"/>
      <c r="E88" s="12"/>
      <c r="F88" s="12"/>
      <c r="G88" s="12"/>
      <c r="H88" s="12"/>
      <c r="I88" s="12"/>
      <c r="J88" s="22"/>
      <c r="K88" s="22"/>
      <c r="L88" s="22"/>
      <c r="M88" s="22"/>
      <c r="N88" s="22"/>
      <c r="O88" s="22"/>
      <c r="P88" s="22"/>
      <c r="Q88" s="22"/>
      <c r="R88" s="22"/>
      <c r="S88" s="22"/>
      <c r="T88" s="22"/>
      <c r="U88" s="22"/>
      <c r="V88" s="22"/>
      <c r="W88" s="22"/>
      <c r="X88" s="22"/>
      <c r="Y88" s="22"/>
      <c r="Z88" s="22"/>
      <c r="AA88" s="22"/>
      <c r="AB88" s="22"/>
      <c r="AC88" s="15"/>
      <c r="AD88" s="15"/>
      <c r="AE88" s="15"/>
      <c r="AF88" s="15"/>
      <c r="AG88" s="22"/>
    </row>
    <row r="89" spans="1:33" s="11" customFormat="1" ht="14.15" customHeight="1" x14ac:dyDescent="0.3">
      <c r="A89" s="156" t="s">
        <v>174</v>
      </c>
      <c r="B89" s="156"/>
      <c r="C89" s="156"/>
      <c r="D89" s="156"/>
      <c r="E89" s="156"/>
      <c r="F89" s="156"/>
      <c r="G89" s="156"/>
      <c r="H89" s="156"/>
      <c r="I89" s="156"/>
      <c r="J89" s="156"/>
      <c r="K89" s="156"/>
      <c r="L89" s="156"/>
      <c r="M89" s="156"/>
      <c r="N89" s="22"/>
      <c r="O89" s="150"/>
      <c r="P89" s="150"/>
      <c r="Q89" s="150"/>
      <c r="R89" s="150"/>
      <c r="S89" s="150"/>
      <c r="T89" s="150"/>
      <c r="U89" s="150"/>
      <c r="V89" s="150"/>
      <c r="W89" s="150"/>
      <c r="X89" s="150"/>
      <c r="Y89" s="150"/>
      <c r="Z89" s="150"/>
      <c r="AA89" s="22"/>
      <c r="AB89" s="22"/>
      <c r="AC89" s="15"/>
      <c r="AD89" s="15"/>
      <c r="AE89" s="15"/>
      <c r="AF89" s="15"/>
      <c r="AG89" s="22"/>
    </row>
    <row r="90" spans="1:33" s="11" customFormat="1" ht="12" customHeight="1" x14ac:dyDescent="0.3">
      <c r="A90" s="21"/>
      <c r="B90" s="21"/>
      <c r="C90" s="21"/>
      <c r="D90" s="21"/>
      <c r="E90" s="21"/>
      <c r="F90" s="21"/>
      <c r="G90" s="12"/>
      <c r="H90" s="12"/>
      <c r="I90" s="12"/>
      <c r="J90" s="22"/>
      <c r="K90" s="22"/>
      <c r="L90" s="22"/>
      <c r="M90" s="22"/>
      <c r="N90" s="22"/>
      <c r="O90" s="22"/>
      <c r="P90" s="22"/>
      <c r="Q90" s="22"/>
      <c r="R90" s="22"/>
      <c r="S90" s="22"/>
      <c r="T90" s="22"/>
      <c r="U90" s="22"/>
      <c r="V90" s="22"/>
      <c r="W90" s="22"/>
      <c r="X90" s="22"/>
      <c r="Y90" s="22"/>
      <c r="Z90" s="22"/>
      <c r="AA90" s="22"/>
      <c r="AB90" s="22"/>
      <c r="AC90" s="15"/>
      <c r="AD90" s="15"/>
      <c r="AE90" s="15"/>
      <c r="AF90" s="15"/>
      <c r="AG90" s="22"/>
    </row>
    <row r="91" spans="1:33" s="11" customFormat="1" ht="14.15" customHeight="1" x14ac:dyDescent="0.3">
      <c r="A91" s="161" t="s">
        <v>175</v>
      </c>
      <c r="B91" s="161"/>
      <c r="C91" s="161"/>
      <c r="D91" s="161" t="s">
        <v>176</v>
      </c>
      <c r="E91" s="161"/>
      <c r="F91" s="161"/>
      <c r="G91" s="161"/>
      <c r="H91" s="161"/>
      <c r="I91" s="161"/>
      <c r="J91" s="161"/>
      <c r="K91" s="161"/>
      <c r="L91" s="161"/>
      <c r="M91" s="161"/>
      <c r="N91" s="24"/>
      <c r="O91" s="145"/>
      <c r="P91" s="145"/>
      <c r="Q91" s="145"/>
      <c r="R91" s="145"/>
      <c r="S91" s="145"/>
      <c r="T91" s="145"/>
      <c r="U91" s="22"/>
      <c r="V91" s="22"/>
      <c r="W91" s="22"/>
      <c r="X91" s="22"/>
      <c r="Y91" s="22"/>
      <c r="AF91" s="15"/>
      <c r="AG91" s="22"/>
    </row>
    <row r="92" spans="1:33" ht="14.15" customHeight="1" x14ac:dyDescent="0.3">
      <c r="A92" s="169"/>
      <c r="B92" s="169"/>
      <c r="C92" s="169"/>
      <c r="D92" s="161">
        <f>B9</f>
        <v>0</v>
      </c>
      <c r="E92" s="161"/>
      <c r="F92" s="161">
        <f>B24</f>
        <v>0</v>
      </c>
      <c r="G92" s="161"/>
      <c r="H92" s="162">
        <f>B39</f>
        <v>0</v>
      </c>
      <c r="I92" s="162"/>
      <c r="J92" s="170">
        <f>B58</f>
        <v>0</v>
      </c>
      <c r="K92" s="170"/>
      <c r="L92" s="170">
        <f>B73</f>
        <v>0</v>
      </c>
      <c r="M92" s="170"/>
      <c r="N92" s="24"/>
      <c r="O92" s="145"/>
      <c r="P92" s="145"/>
      <c r="Q92" s="145"/>
      <c r="R92" s="145"/>
      <c r="S92" s="145"/>
      <c r="T92" s="145"/>
      <c r="U92" s="95"/>
      <c r="V92" s="95"/>
      <c r="W92" s="95"/>
      <c r="X92" s="95"/>
      <c r="Y92" s="95"/>
      <c r="Z92" s="95"/>
      <c r="AA92" s="95"/>
      <c r="AB92" s="95"/>
      <c r="AC92" s="95"/>
      <c r="AD92" s="95"/>
      <c r="AE92" s="95"/>
      <c r="AF92" s="95"/>
      <c r="AG92" s="18"/>
    </row>
    <row r="93" spans="1:33" s="11" customFormat="1" ht="13" x14ac:dyDescent="0.25">
      <c r="A93" s="141" t="s">
        <v>222</v>
      </c>
      <c r="B93" s="142"/>
      <c r="C93" s="143"/>
      <c r="D93" s="158">
        <f>'Zuordnung Stunden'!C4</f>
        <v>0</v>
      </c>
      <c r="E93" s="158"/>
      <c r="F93" s="163">
        <f>'Zuordnung Stunden'!C5</f>
        <v>0</v>
      </c>
      <c r="G93" s="164"/>
      <c r="H93" s="163">
        <f>'Zuordnung Stunden'!C6</f>
        <v>0</v>
      </c>
      <c r="I93" s="164"/>
      <c r="J93" s="171">
        <f>'Zuordnung Stunden'!C7</f>
        <v>0</v>
      </c>
      <c r="K93" s="158"/>
      <c r="L93" s="163">
        <f>'Zuordnung Stunden'!C8</f>
        <v>0</v>
      </c>
      <c r="M93" s="164"/>
      <c r="N93" s="24"/>
      <c r="O93" s="145"/>
      <c r="P93" s="145"/>
      <c r="Q93" s="145"/>
      <c r="R93" s="145"/>
      <c r="S93" s="145"/>
      <c r="T93" s="145"/>
      <c r="U93" s="17"/>
      <c r="V93" s="17"/>
      <c r="W93" s="17"/>
      <c r="X93" s="17"/>
      <c r="Y93" s="17"/>
      <c r="Z93" s="17"/>
      <c r="AA93" s="17"/>
      <c r="AB93" s="17"/>
      <c r="AC93" s="17"/>
      <c r="AD93" s="17"/>
      <c r="AE93" s="17"/>
      <c r="AF93" s="17"/>
    </row>
    <row r="94" spans="1:33" s="11" customFormat="1" ht="13" x14ac:dyDescent="0.25">
      <c r="A94" s="141" t="s">
        <v>223</v>
      </c>
      <c r="B94" s="142"/>
      <c r="C94" s="143"/>
      <c r="D94" s="158">
        <f>'Zuordnung Stunden'!C11</f>
        <v>0</v>
      </c>
      <c r="E94" s="159"/>
      <c r="F94" s="155">
        <f>'Zuordnung Stunden'!C12</f>
        <v>0</v>
      </c>
      <c r="G94" s="155"/>
      <c r="H94" s="155">
        <f>'Zuordnung Stunden'!C13</f>
        <v>0</v>
      </c>
      <c r="I94" s="155"/>
      <c r="J94" s="159">
        <f>'Zuordnung Stunden'!C14</f>
        <v>0</v>
      </c>
      <c r="K94" s="159"/>
      <c r="L94" s="155">
        <f>'Zuordnung Stunden'!C15</f>
        <v>0</v>
      </c>
      <c r="M94" s="160"/>
      <c r="N94" s="24"/>
      <c r="O94" s="27"/>
      <c r="P94" s="27"/>
      <c r="Q94" s="27"/>
      <c r="R94" s="27"/>
      <c r="S94" s="27"/>
      <c r="T94" s="27"/>
      <c r="AF94" s="22"/>
    </row>
    <row r="95" spans="1:33" s="11" customFormat="1" ht="13" x14ac:dyDescent="0.25">
      <c r="A95" s="141" t="s">
        <v>224</v>
      </c>
      <c r="B95" s="142"/>
      <c r="C95" s="143"/>
      <c r="D95" s="158">
        <f>'Zuordnung Stunden'!C18</f>
        <v>0</v>
      </c>
      <c r="E95" s="159"/>
      <c r="F95" s="155">
        <f>'Zuordnung Stunden'!C19</f>
        <v>0</v>
      </c>
      <c r="G95" s="155"/>
      <c r="H95" s="155">
        <f>'Zuordnung Stunden'!C20</f>
        <v>0</v>
      </c>
      <c r="I95" s="155"/>
      <c r="J95" s="159">
        <f>'Zuordnung Stunden'!C21</f>
        <v>0</v>
      </c>
      <c r="K95" s="159"/>
      <c r="L95" s="155">
        <f>'Zuordnung Stunden'!C22</f>
        <v>0</v>
      </c>
      <c r="M95" s="160"/>
      <c r="N95" s="24"/>
      <c r="O95" s="95"/>
      <c r="P95" s="95"/>
      <c r="Q95" s="95"/>
      <c r="R95" s="95"/>
      <c r="S95" s="95"/>
      <c r="T95" s="95"/>
      <c r="U95" s="95"/>
      <c r="V95" s="95"/>
      <c r="W95" s="95"/>
      <c r="X95" s="95"/>
      <c r="Y95" s="95"/>
      <c r="Z95" s="95"/>
      <c r="AA95" s="95"/>
      <c r="AB95" s="95"/>
      <c r="AC95" s="95"/>
      <c r="AD95" s="95"/>
      <c r="AE95" s="95"/>
      <c r="AF95" s="95"/>
    </row>
    <row r="96" spans="1:33" s="11" customFormat="1" ht="13" x14ac:dyDescent="0.25">
      <c r="A96" s="141" t="s">
        <v>225</v>
      </c>
      <c r="B96" s="142"/>
      <c r="C96" s="143"/>
      <c r="D96" s="158">
        <f>'Zuordnung Stunden'!C25</f>
        <v>0</v>
      </c>
      <c r="E96" s="159"/>
      <c r="F96" s="155">
        <f>'Zuordnung Stunden'!C26</f>
        <v>0</v>
      </c>
      <c r="G96" s="155"/>
      <c r="H96" s="155">
        <f>'Zuordnung Stunden'!C27</f>
        <v>0</v>
      </c>
      <c r="I96" s="155"/>
      <c r="J96" s="159">
        <f>'Zuordnung Stunden'!C28</f>
        <v>0</v>
      </c>
      <c r="K96" s="159"/>
      <c r="L96" s="155">
        <f>'Zuordnung Stunden'!C29</f>
        <v>0</v>
      </c>
      <c r="M96" s="160"/>
      <c r="N96" s="24"/>
      <c r="O96" s="95"/>
      <c r="P96" s="95"/>
      <c r="Q96" s="95"/>
      <c r="R96" s="95"/>
      <c r="S96" s="95"/>
      <c r="T96" s="95"/>
      <c r="U96" s="95"/>
      <c r="V96" s="95"/>
      <c r="W96" s="95"/>
      <c r="X96" s="95"/>
      <c r="Y96" s="95"/>
      <c r="Z96" s="95"/>
      <c r="AA96" s="95"/>
      <c r="AB96" s="95"/>
      <c r="AC96" s="95"/>
      <c r="AD96" s="95"/>
      <c r="AE96" s="95"/>
      <c r="AF96" s="95"/>
    </row>
    <row r="97" spans="1:33" s="11" customFormat="1" ht="13" x14ac:dyDescent="0.25">
      <c r="A97" s="141" t="s">
        <v>226</v>
      </c>
      <c r="B97" s="142"/>
      <c r="C97" s="143"/>
      <c r="D97" s="158">
        <f>'Zuordnung Stunden'!C32</f>
        <v>0</v>
      </c>
      <c r="E97" s="159"/>
      <c r="F97" s="155">
        <f>'Zuordnung Stunden'!C33</f>
        <v>0</v>
      </c>
      <c r="G97" s="155"/>
      <c r="H97" s="155">
        <f>'Zuordnung Stunden'!C34</f>
        <v>0</v>
      </c>
      <c r="I97" s="155"/>
      <c r="J97" s="159">
        <f>'Zuordnung Stunden'!C35</f>
        <v>0</v>
      </c>
      <c r="K97" s="159"/>
      <c r="L97" s="155">
        <f>'Zuordnung Stunden'!C36</f>
        <v>0</v>
      </c>
      <c r="M97" s="160"/>
      <c r="N97" s="24"/>
      <c r="O97" s="24"/>
      <c r="P97" s="24"/>
      <c r="Q97" s="17"/>
      <c r="R97" s="17"/>
      <c r="S97" s="17"/>
      <c r="T97" s="17"/>
      <c r="U97" s="22"/>
      <c r="V97" s="22"/>
      <c r="W97" s="22"/>
      <c r="X97" s="22"/>
      <c r="Y97" s="22"/>
      <c r="Z97" s="22"/>
      <c r="AA97" s="22"/>
      <c r="AB97" s="22"/>
      <c r="AC97" s="22"/>
      <c r="AD97" s="22"/>
      <c r="AE97" s="22"/>
      <c r="AF97" s="22"/>
    </row>
    <row r="98" spans="1:33" s="11" customFormat="1" ht="14.15" customHeight="1" x14ac:dyDescent="0.3">
      <c r="A98" s="22"/>
      <c r="B98" s="22"/>
      <c r="C98" s="22"/>
      <c r="D98" s="22"/>
      <c r="E98" s="22"/>
      <c r="F98" s="22"/>
      <c r="G98" s="22"/>
      <c r="H98" s="22"/>
      <c r="I98" s="22"/>
      <c r="J98" s="22"/>
      <c r="K98" s="22"/>
      <c r="L98" s="22"/>
      <c r="M98" s="22"/>
      <c r="N98" s="22"/>
      <c r="O98" s="22"/>
      <c r="P98" s="22"/>
      <c r="Q98" s="145"/>
      <c r="R98" s="145"/>
      <c r="S98" s="145"/>
      <c r="T98" s="145"/>
      <c r="U98" s="22"/>
      <c r="V98" s="22"/>
      <c r="W98" s="22"/>
      <c r="X98" s="22"/>
      <c r="Y98" s="22"/>
      <c r="Z98" s="22"/>
      <c r="AA98" s="22"/>
      <c r="AB98" s="22"/>
      <c r="AC98" s="22"/>
      <c r="AD98" s="22"/>
      <c r="AE98" s="22"/>
      <c r="AF98" s="22"/>
      <c r="AG98" s="22"/>
    </row>
    <row r="104" spans="1:33" x14ac:dyDescent="0.3">
      <c r="X104" s="157"/>
      <c r="Y104" s="157"/>
      <c r="Z104" s="20"/>
      <c r="AB104" s="157"/>
      <c r="AC104" s="157"/>
      <c r="AD104" s="157"/>
      <c r="AE104" s="157"/>
      <c r="AF104" s="157"/>
      <c r="AG104" s="157"/>
    </row>
    <row r="105" spans="1:33" x14ac:dyDescent="0.3">
      <c r="X105" s="22"/>
      <c r="Y105" s="22"/>
      <c r="Z105" s="22"/>
      <c r="AA105" s="11"/>
      <c r="AB105" s="22"/>
      <c r="AC105" s="22"/>
      <c r="AD105" s="22"/>
      <c r="AE105" s="22"/>
      <c r="AF105" s="22"/>
      <c r="AG105" s="22"/>
    </row>
    <row r="106" spans="1:33" x14ac:dyDescent="0.3">
      <c r="X106" s="17"/>
      <c r="Y106" s="17"/>
      <c r="Z106" s="22"/>
      <c r="AA106" s="11"/>
      <c r="AB106" s="22"/>
      <c r="AC106" s="22"/>
      <c r="AD106" s="22"/>
      <c r="AE106" s="22"/>
      <c r="AF106" s="22"/>
      <c r="AG106" s="22"/>
    </row>
    <row r="107" spans="1:33" x14ac:dyDescent="0.3">
      <c r="X107" s="17"/>
      <c r="Y107" s="17"/>
      <c r="Z107" s="17"/>
      <c r="AA107" s="11"/>
      <c r="AB107" s="17"/>
      <c r="AC107" s="17"/>
      <c r="AD107" s="17"/>
      <c r="AE107" s="17"/>
      <c r="AF107" s="17"/>
      <c r="AG107" s="22"/>
    </row>
    <row r="108" spans="1:33" x14ac:dyDescent="0.3">
      <c r="X108" s="17"/>
      <c r="Y108" s="17"/>
      <c r="Z108" s="22"/>
      <c r="AA108" s="11"/>
      <c r="AB108" s="22"/>
      <c r="AC108" s="22"/>
      <c r="AD108" s="22"/>
      <c r="AE108" s="22"/>
      <c r="AF108" s="22"/>
      <c r="AG108" s="22"/>
    </row>
    <row r="109" spans="1:33" x14ac:dyDescent="0.3">
      <c r="X109" s="17"/>
      <c r="Y109" s="17"/>
      <c r="Z109" s="17"/>
      <c r="AA109" s="26"/>
      <c r="AB109" s="22"/>
      <c r="AC109" s="22"/>
      <c r="AD109" s="22"/>
      <c r="AE109" s="22"/>
      <c r="AF109" s="22"/>
      <c r="AG109" s="22"/>
    </row>
  </sheetData>
  <sheetProtection algorithmName="SHA-512" hashValue="g02Q1IOif/VlEv0ooeY2cx2Yomh86P4SqpCR/QwQBBAh6uyxHYGffRpcXHAjdS+CJOXtUcsyh7vxmgWAVqflgg==" saltValue="+tjnyMpSU5TlXRj9oajs2g==" spinCount="100000" sheet="1" objects="1" scenarios="1"/>
  <mergeCells count="832">
    <mergeCell ref="A2:B2"/>
    <mergeCell ref="A4:B4"/>
    <mergeCell ref="A91:C92"/>
    <mergeCell ref="A93:C93"/>
    <mergeCell ref="A94:C94"/>
    <mergeCell ref="A95:C95"/>
    <mergeCell ref="A96:C96"/>
    <mergeCell ref="AB104:AG104"/>
    <mergeCell ref="D91:M91"/>
    <mergeCell ref="J92:K92"/>
    <mergeCell ref="L92:M92"/>
    <mergeCell ref="J93:K93"/>
    <mergeCell ref="L93:M93"/>
    <mergeCell ref="J94:K94"/>
    <mergeCell ref="L94:M94"/>
    <mergeCell ref="W85:X85"/>
    <mergeCell ref="Y85:Z85"/>
    <mergeCell ref="AA85:AB85"/>
    <mergeCell ref="AC85:AD85"/>
    <mergeCell ref="AE85:AF85"/>
    <mergeCell ref="W86:X86"/>
    <mergeCell ref="Y86:Z86"/>
    <mergeCell ref="AA86:AB86"/>
    <mergeCell ref="AC86:AD86"/>
    <mergeCell ref="AE86:AF86"/>
    <mergeCell ref="A85:D85"/>
    <mergeCell ref="E85:H85"/>
    <mergeCell ref="I85:J85"/>
    <mergeCell ref="K85:L85"/>
    <mergeCell ref="M85:N85"/>
    <mergeCell ref="O85:P85"/>
    <mergeCell ref="Q85:R85"/>
    <mergeCell ref="S85:T85"/>
    <mergeCell ref="U85:V85"/>
    <mergeCell ref="A86:D86"/>
    <mergeCell ref="E86:H86"/>
    <mergeCell ref="I86:J86"/>
    <mergeCell ref="K86:L86"/>
    <mergeCell ref="M86:N86"/>
    <mergeCell ref="O86:P86"/>
    <mergeCell ref="Q86:R86"/>
    <mergeCell ref="S86:T86"/>
    <mergeCell ref="U86:V86"/>
    <mergeCell ref="W84:X84"/>
    <mergeCell ref="Y84:Z84"/>
    <mergeCell ref="AA84:AB84"/>
    <mergeCell ref="AC84:AD84"/>
    <mergeCell ref="AE84:AF84"/>
    <mergeCell ref="A83:D83"/>
    <mergeCell ref="E83:H83"/>
    <mergeCell ref="I83:J83"/>
    <mergeCell ref="K83:L83"/>
    <mergeCell ref="M83:N83"/>
    <mergeCell ref="O83:P83"/>
    <mergeCell ref="Q83:R83"/>
    <mergeCell ref="S83:T83"/>
    <mergeCell ref="U83:V83"/>
    <mergeCell ref="A84:D84"/>
    <mergeCell ref="E84:H84"/>
    <mergeCell ref="I84:J84"/>
    <mergeCell ref="K84:L84"/>
    <mergeCell ref="M84:N84"/>
    <mergeCell ref="O84:P84"/>
    <mergeCell ref="Q84:R84"/>
    <mergeCell ref="S84:T84"/>
    <mergeCell ref="U84:V84"/>
    <mergeCell ref="Y81:Z81"/>
    <mergeCell ref="AA81:AB81"/>
    <mergeCell ref="U81:V81"/>
    <mergeCell ref="AC81:AD81"/>
    <mergeCell ref="W83:X83"/>
    <mergeCell ref="Y83:Z83"/>
    <mergeCell ref="AA83:AB83"/>
    <mergeCell ref="AC83:AD83"/>
    <mergeCell ref="AE83:AF83"/>
    <mergeCell ref="AE81:AF81"/>
    <mergeCell ref="W82:X82"/>
    <mergeCell ref="Y82:Z82"/>
    <mergeCell ref="AA82:AB82"/>
    <mergeCell ref="AC82:AD82"/>
    <mergeCell ref="AE82:AF82"/>
    <mergeCell ref="A82:D82"/>
    <mergeCell ref="E82:H82"/>
    <mergeCell ref="I82:J82"/>
    <mergeCell ref="K82:L82"/>
    <mergeCell ref="M82:N82"/>
    <mergeCell ref="O82:P82"/>
    <mergeCell ref="Q82:R82"/>
    <mergeCell ref="S82:T82"/>
    <mergeCell ref="U82:V82"/>
    <mergeCell ref="A81:D81"/>
    <mergeCell ref="E81:H81"/>
    <mergeCell ref="I81:J81"/>
    <mergeCell ref="K81:L81"/>
    <mergeCell ref="M81:N81"/>
    <mergeCell ref="O81:P81"/>
    <mergeCell ref="Q81:R81"/>
    <mergeCell ref="S81:T81"/>
    <mergeCell ref="W81:X81"/>
    <mergeCell ref="W80:X80"/>
    <mergeCell ref="Y80:Z80"/>
    <mergeCell ref="AA80:AB80"/>
    <mergeCell ref="AC80:AD80"/>
    <mergeCell ref="AE80:AF80"/>
    <mergeCell ref="A79:D79"/>
    <mergeCell ref="E79:H79"/>
    <mergeCell ref="I79:J79"/>
    <mergeCell ref="K79:L79"/>
    <mergeCell ref="M79:N79"/>
    <mergeCell ref="A80:D80"/>
    <mergeCell ref="E80:H80"/>
    <mergeCell ref="I80:J80"/>
    <mergeCell ref="K80:L80"/>
    <mergeCell ref="M80:N80"/>
    <mergeCell ref="O80:P80"/>
    <mergeCell ref="Q80:R80"/>
    <mergeCell ref="S80:T80"/>
    <mergeCell ref="U80:V80"/>
    <mergeCell ref="O79:P79"/>
    <mergeCell ref="Q79:R79"/>
    <mergeCell ref="S79:T79"/>
    <mergeCell ref="U79:V79"/>
    <mergeCell ref="W79:X79"/>
    <mergeCell ref="W77:X77"/>
    <mergeCell ref="Y77:Z77"/>
    <mergeCell ref="AA77:AB77"/>
    <mergeCell ref="AC77:AD77"/>
    <mergeCell ref="AE77:AF77"/>
    <mergeCell ref="W78:X78"/>
    <mergeCell ref="Y78:Z78"/>
    <mergeCell ref="AA78:AB78"/>
    <mergeCell ref="AC78:AD78"/>
    <mergeCell ref="AE78:AF78"/>
    <mergeCell ref="Y79:Z79"/>
    <mergeCell ref="AA79:AB79"/>
    <mergeCell ref="AC79:AD79"/>
    <mergeCell ref="AE79:AF79"/>
    <mergeCell ref="A78:D78"/>
    <mergeCell ref="E78:H78"/>
    <mergeCell ref="I78:J78"/>
    <mergeCell ref="K78:L78"/>
    <mergeCell ref="M78:N78"/>
    <mergeCell ref="O78:P78"/>
    <mergeCell ref="Q78:R78"/>
    <mergeCell ref="S78:T78"/>
    <mergeCell ref="U78:V78"/>
    <mergeCell ref="A77:D77"/>
    <mergeCell ref="E77:H77"/>
    <mergeCell ref="I77:J77"/>
    <mergeCell ref="K77:L77"/>
    <mergeCell ref="M77:N77"/>
    <mergeCell ref="O77:P77"/>
    <mergeCell ref="Q77:R77"/>
    <mergeCell ref="S77:T77"/>
    <mergeCell ref="U77:V77"/>
    <mergeCell ref="I73:J73"/>
    <mergeCell ref="A75:D76"/>
    <mergeCell ref="E75:H76"/>
    <mergeCell ref="I75:AG75"/>
    <mergeCell ref="I76:J76"/>
    <mergeCell ref="K76:L76"/>
    <mergeCell ref="M76:N76"/>
    <mergeCell ref="O76:P76"/>
    <mergeCell ref="Q76:R76"/>
    <mergeCell ref="S76:T76"/>
    <mergeCell ref="U76:V76"/>
    <mergeCell ref="W76:X76"/>
    <mergeCell ref="Y76:Z76"/>
    <mergeCell ref="AA76:AB76"/>
    <mergeCell ref="AC76:AD76"/>
    <mergeCell ref="AE76:AF76"/>
    <mergeCell ref="W71:X71"/>
    <mergeCell ref="Y71:Z71"/>
    <mergeCell ref="AA71:AB71"/>
    <mergeCell ref="AC71:AD71"/>
    <mergeCell ref="AE71:AF71"/>
    <mergeCell ref="A70:D70"/>
    <mergeCell ref="E70:H70"/>
    <mergeCell ref="I70:J70"/>
    <mergeCell ref="K70:L70"/>
    <mergeCell ref="M70:N70"/>
    <mergeCell ref="A71:D71"/>
    <mergeCell ref="E71:H71"/>
    <mergeCell ref="I71:J71"/>
    <mergeCell ref="K71:L71"/>
    <mergeCell ref="M71:N71"/>
    <mergeCell ref="O71:P71"/>
    <mergeCell ref="Q71:R71"/>
    <mergeCell ref="S71:T71"/>
    <mergeCell ref="U71:V71"/>
    <mergeCell ref="O70:P70"/>
    <mergeCell ref="Q70:R70"/>
    <mergeCell ref="S70:T70"/>
    <mergeCell ref="U70:V70"/>
    <mergeCell ref="W70:X70"/>
    <mergeCell ref="W68:X68"/>
    <mergeCell ref="Y68:Z68"/>
    <mergeCell ref="AA68:AB68"/>
    <mergeCell ref="AC68:AD68"/>
    <mergeCell ref="AE68:AF68"/>
    <mergeCell ref="W69:X69"/>
    <mergeCell ref="Y69:Z69"/>
    <mergeCell ref="AA69:AB69"/>
    <mergeCell ref="AC69:AD69"/>
    <mergeCell ref="AE69:AF69"/>
    <mergeCell ref="Y70:Z70"/>
    <mergeCell ref="AA70:AB70"/>
    <mergeCell ref="AC70:AD70"/>
    <mergeCell ref="AE70:AF70"/>
    <mergeCell ref="A69:D69"/>
    <mergeCell ref="E69:H69"/>
    <mergeCell ref="I69:J69"/>
    <mergeCell ref="K69:L69"/>
    <mergeCell ref="M69:N69"/>
    <mergeCell ref="O69:P69"/>
    <mergeCell ref="Q69:R69"/>
    <mergeCell ref="S69:T69"/>
    <mergeCell ref="U69:V69"/>
    <mergeCell ref="A68:D68"/>
    <mergeCell ref="E68:H68"/>
    <mergeCell ref="I68:J68"/>
    <mergeCell ref="K68:L68"/>
    <mergeCell ref="M68:N68"/>
    <mergeCell ref="O68:P68"/>
    <mergeCell ref="Q68:R68"/>
    <mergeCell ref="S68:T68"/>
    <mergeCell ref="U68:V68"/>
    <mergeCell ref="W67:X67"/>
    <mergeCell ref="Y67:Z67"/>
    <mergeCell ref="AA67:AB67"/>
    <mergeCell ref="AC67:AD67"/>
    <mergeCell ref="AE67:AF67"/>
    <mergeCell ref="A66:D66"/>
    <mergeCell ref="E66:H66"/>
    <mergeCell ref="I66:J66"/>
    <mergeCell ref="K66:L66"/>
    <mergeCell ref="M66:N66"/>
    <mergeCell ref="A67:D67"/>
    <mergeCell ref="E67:H67"/>
    <mergeCell ref="I67:J67"/>
    <mergeCell ref="K67:L67"/>
    <mergeCell ref="M67:N67"/>
    <mergeCell ref="O67:P67"/>
    <mergeCell ref="Q67:R67"/>
    <mergeCell ref="S67:T67"/>
    <mergeCell ref="U67:V67"/>
    <mergeCell ref="AE64:AF64"/>
    <mergeCell ref="W65:X65"/>
    <mergeCell ref="Y65:Z65"/>
    <mergeCell ref="AA65:AB65"/>
    <mergeCell ref="AC65:AD65"/>
    <mergeCell ref="AE65:AF65"/>
    <mergeCell ref="W66:X66"/>
    <mergeCell ref="Y66:Z66"/>
    <mergeCell ref="AA66:AB66"/>
    <mergeCell ref="AC66:AD66"/>
    <mergeCell ref="AE66:AF66"/>
    <mergeCell ref="A65:D65"/>
    <mergeCell ref="E65:H65"/>
    <mergeCell ref="I65:J65"/>
    <mergeCell ref="K65:L65"/>
    <mergeCell ref="M65:N65"/>
    <mergeCell ref="O65:P65"/>
    <mergeCell ref="Q65:R65"/>
    <mergeCell ref="S65:T65"/>
    <mergeCell ref="U65:V65"/>
    <mergeCell ref="AA62:AB62"/>
    <mergeCell ref="AC62:AD62"/>
    <mergeCell ref="A64:D64"/>
    <mergeCell ref="E64:H64"/>
    <mergeCell ref="I64:J64"/>
    <mergeCell ref="K64:L64"/>
    <mergeCell ref="M64:N64"/>
    <mergeCell ref="O64:P64"/>
    <mergeCell ref="Q64:R64"/>
    <mergeCell ref="S64:T64"/>
    <mergeCell ref="U64:V64"/>
    <mergeCell ref="AC64:AD64"/>
    <mergeCell ref="AA64:AB64"/>
    <mergeCell ref="A60:D61"/>
    <mergeCell ref="AC31:AD31"/>
    <mergeCell ref="AE31:AF31"/>
    <mergeCell ref="AE61:AF61"/>
    <mergeCell ref="AE62:AF62"/>
    <mergeCell ref="A63:D63"/>
    <mergeCell ref="E63:H63"/>
    <mergeCell ref="I63:J63"/>
    <mergeCell ref="K63:L63"/>
    <mergeCell ref="M63:N63"/>
    <mergeCell ref="O63:P63"/>
    <mergeCell ref="Q63:R63"/>
    <mergeCell ref="S63:T63"/>
    <mergeCell ref="U63:V63"/>
    <mergeCell ref="W63:X63"/>
    <mergeCell ref="Y63:Z63"/>
    <mergeCell ref="AA63:AB63"/>
    <mergeCell ref="AC63:AD63"/>
    <mergeCell ref="AE63:AF63"/>
    <mergeCell ref="A62:D62"/>
    <mergeCell ref="E62:H62"/>
    <mergeCell ref="I62:J62"/>
    <mergeCell ref="K62:L62"/>
    <mergeCell ref="M62:N62"/>
    <mergeCell ref="AM5:AN5"/>
    <mergeCell ref="W36:X36"/>
    <mergeCell ref="Y36:Z36"/>
    <mergeCell ref="AA36:AB36"/>
    <mergeCell ref="AC36:AD36"/>
    <mergeCell ref="AE36:AF36"/>
    <mergeCell ref="AA33:AB33"/>
    <mergeCell ref="O12:P12"/>
    <mergeCell ref="Q12:R12"/>
    <mergeCell ref="Y18:Z18"/>
    <mergeCell ref="AA18:AB18"/>
    <mergeCell ref="AC18:AD18"/>
    <mergeCell ref="AE18:AF18"/>
    <mergeCell ref="AC19:AD19"/>
    <mergeCell ref="AE19:AF19"/>
    <mergeCell ref="AC32:AD32"/>
    <mergeCell ref="AE32:AF32"/>
    <mergeCell ref="AC30:AD30"/>
    <mergeCell ref="AE30:AF30"/>
    <mergeCell ref="O31:P31"/>
    <mergeCell ref="O36:P36"/>
    <mergeCell ref="Y27:Z27"/>
    <mergeCell ref="Q36:R36"/>
    <mergeCell ref="S36:T36"/>
    <mergeCell ref="E60:H61"/>
    <mergeCell ref="I60:AG60"/>
    <mergeCell ref="A49:D49"/>
    <mergeCell ref="E49:H49"/>
    <mergeCell ref="A46:D46"/>
    <mergeCell ref="AC33:AD33"/>
    <mergeCell ref="AE33:AF33"/>
    <mergeCell ref="AA34:AB34"/>
    <mergeCell ref="AC34:AD34"/>
    <mergeCell ref="AE34:AF34"/>
    <mergeCell ref="U35:V35"/>
    <mergeCell ref="W35:X35"/>
    <mergeCell ref="Y35:Z35"/>
    <mergeCell ref="AA35:AB35"/>
    <mergeCell ref="AC35:AD35"/>
    <mergeCell ref="AE35:AF35"/>
    <mergeCell ref="A47:D47"/>
    <mergeCell ref="E47:H47"/>
    <mergeCell ref="A48:D48"/>
    <mergeCell ref="U52:V52"/>
    <mergeCell ref="I61:J61"/>
    <mergeCell ref="Y61:Z61"/>
    <mergeCell ref="AA61:AB61"/>
    <mergeCell ref="AC61:AD61"/>
    <mergeCell ref="Q98:T98"/>
    <mergeCell ref="A89:M89"/>
    <mergeCell ref="X104:Y104"/>
    <mergeCell ref="D96:E96"/>
    <mergeCell ref="D97:E97"/>
    <mergeCell ref="F96:G96"/>
    <mergeCell ref="F97:G97"/>
    <mergeCell ref="J95:K95"/>
    <mergeCell ref="L95:M95"/>
    <mergeCell ref="J96:K96"/>
    <mergeCell ref="L96:M96"/>
    <mergeCell ref="J97:K97"/>
    <mergeCell ref="L97:M97"/>
    <mergeCell ref="A97:C97"/>
    <mergeCell ref="D94:E94"/>
    <mergeCell ref="D95:E95"/>
    <mergeCell ref="F92:G92"/>
    <mergeCell ref="H92:I92"/>
    <mergeCell ref="F93:G93"/>
    <mergeCell ref="F94:G94"/>
    <mergeCell ref="F95:G95"/>
    <mergeCell ref="H93:I93"/>
    <mergeCell ref="D92:E92"/>
    <mergeCell ref="D93:E93"/>
    <mergeCell ref="H96:I96"/>
    <mergeCell ref="H97:I97"/>
    <mergeCell ref="O62:P62"/>
    <mergeCell ref="Q62:R62"/>
    <mergeCell ref="S62:T62"/>
    <mergeCell ref="U62:V62"/>
    <mergeCell ref="I58:J58"/>
    <mergeCell ref="W62:X62"/>
    <mergeCell ref="Y62:Z62"/>
    <mergeCell ref="O66:P66"/>
    <mergeCell ref="Q66:R66"/>
    <mergeCell ref="S66:T66"/>
    <mergeCell ref="U66:V66"/>
    <mergeCell ref="W64:X64"/>
    <mergeCell ref="Y64:Z64"/>
    <mergeCell ref="K61:L61"/>
    <mergeCell ref="M61:N61"/>
    <mergeCell ref="O61:P61"/>
    <mergeCell ref="Q61:R61"/>
    <mergeCell ref="S61:T61"/>
    <mergeCell ref="U61:V61"/>
    <mergeCell ref="W61:X61"/>
    <mergeCell ref="H94:I94"/>
    <mergeCell ref="H95:I95"/>
    <mergeCell ref="A11:D12"/>
    <mergeCell ref="A13:D13"/>
    <mergeCell ref="A14:D14"/>
    <mergeCell ref="A15:D15"/>
    <mergeCell ref="A16:D16"/>
    <mergeCell ref="A17:D17"/>
    <mergeCell ref="A18:D18"/>
    <mergeCell ref="A19:D19"/>
    <mergeCell ref="E14:H14"/>
    <mergeCell ref="E15:H15"/>
    <mergeCell ref="E16:H16"/>
    <mergeCell ref="E17:H17"/>
    <mergeCell ref="E18:H18"/>
    <mergeCell ref="E19:H19"/>
    <mergeCell ref="E11:H12"/>
    <mergeCell ref="E13:H13"/>
    <mergeCell ref="E46:H46"/>
    <mergeCell ref="O37:P37"/>
    <mergeCell ref="I37:J37"/>
    <mergeCell ref="K37:L37"/>
    <mergeCell ref="M37:N37"/>
    <mergeCell ref="I45:J45"/>
    <mergeCell ref="K45:L45"/>
    <mergeCell ref="M45:N45"/>
    <mergeCell ref="M46:N46"/>
    <mergeCell ref="O46:P46"/>
    <mergeCell ref="I46:J46"/>
    <mergeCell ref="K46:L46"/>
    <mergeCell ref="M44:N44"/>
    <mergeCell ref="I43:J43"/>
    <mergeCell ref="K43:L43"/>
    <mergeCell ref="I44:J44"/>
    <mergeCell ref="K44:L44"/>
    <mergeCell ref="I39:J39"/>
    <mergeCell ref="A36:D36"/>
    <mergeCell ref="A37:D37"/>
    <mergeCell ref="E37:H37"/>
    <mergeCell ref="A41:D42"/>
    <mergeCell ref="E41:H42"/>
    <mergeCell ref="A43:D43"/>
    <mergeCell ref="E43:H43"/>
    <mergeCell ref="A44:D44"/>
    <mergeCell ref="E44:H44"/>
    <mergeCell ref="E48:H48"/>
    <mergeCell ref="E36:H36"/>
    <mergeCell ref="I36:J36"/>
    <mergeCell ref="K36:L36"/>
    <mergeCell ref="M36:N36"/>
    <mergeCell ref="A28:D28"/>
    <mergeCell ref="E28:H28"/>
    <mergeCell ref="A29:D29"/>
    <mergeCell ref="E29:H29"/>
    <mergeCell ref="I48:J48"/>
    <mergeCell ref="K48:L48"/>
    <mergeCell ref="M48:N48"/>
    <mergeCell ref="I32:J32"/>
    <mergeCell ref="K32:L32"/>
    <mergeCell ref="M32:N32"/>
    <mergeCell ref="A34:D34"/>
    <mergeCell ref="E34:H34"/>
    <mergeCell ref="A35:D35"/>
    <mergeCell ref="E35:H35"/>
    <mergeCell ref="I35:J35"/>
    <mergeCell ref="K35:L35"/>
    <mergeCell ref="M35:N35"/>
    <mergeCell ref="A45:D45"/>
    <mergeCell ref="E45:H45"/>
    <mergeCell ref="I24:J24"/>
    <mergeCell ref="I28:J28"/>
    <mergeCell ref="K28:L28"/>
    <mergeCell ref="M28:N28"/>
    <mergeCell ref="O28:P28"/>
    <mergeCell ref="Q18:R18"/>
    <mergeCell ref="W21:X21"/>
    <mergeCell ref="W22:X22"/>
    <mergeCell ref="S20:T20"/>
    <mergeCell ref="S21:T21"/>
    <mergeCell ref="Q19:R19"/>
    <mergeCell ref="M21:N21"/>
    <mergeCell ref="M22:N22"/>
    <mergeCell ref="I21:J21"/>
    <mergeCell ref="I22:J22"/>
    <mergeCell ref="Q21:R21"/>
    <mergeCell ref="Q22:R22"/>
    <mergeCell ref="A20:D20"/>
    <mergeCell ref="A21:D21"/>
    <mergeCell ref="A22:D22"/>
    <mergeCell ref="E22:H22"/>
    <mergeCell ref="E20:H20"/>
    <mergeCell ref="E21:H21"/>
    <mergeCell ref="A26:D27"/>
    <mergeCell ref="E26:H27"/>
    <mergeCell ref="AA42:AB42"/>
    <mergeCell ref="I30:J30"/>
    <mergeCell ref="K30:L30"/>
    <mergeCell ref="Y42:Z42"/>
    <mergeCell ref="S35:T35"/>
    <mergeCell ref="A30:D30"/>
    <mergeCell ref="E30:H30"/>
    <mergeCell ref="A31:D31"/>
    <mergeCell ref="E31:H31"/>
    <mergeCell ref="A32:D32"/>
    <mergeCell ref="E32:H32"/>
    <mergeCell ref="A33:D33"/>
    <mergeCell ref="E33:H33"/>
    <mergeCell ref="Q30:R30"/>
    <mergeCell ref="M30:N30"/>
    <mergeCell ref="O30:P30"/>
    <mergeCell ref="Q37:R37"/>
    <mergeCell ref="Q42:R42"/>
    <mergeCell ref="Q28:R28"/>
    <mergeCell ref="S37:T37"/>
    <mergeCell ref="U37:V37"/>
    <mergeCell ref="W37:X37"/>
    <mergeCell ref="Y37:Z37"/>
    <mergeCell ref="Q31:R31"/>
    <mergeCell ref="S31:T31"/>
    <mergeCell ref="U31:V31"/>
    <mergeCell ref="W31:X31"/>
    <mergeCell ref="Y31:Z31"/>
    <mergeCell ref="S30:T30"/>
    <mergeCell ref="U30:V30"/>
    <mergeCell ref="W30:X30"/>
    <mergeCell ref="S42:T42"/>
    <mergeCell ref="U42:V42"/>
    <mergeCell ref="W42:X42"/>
    <mergeCell ref="M52:N52"/>
    <mergeCell ref="O52:P52"/>
    <mergeCell ref="Q52:R52"/>
    <mergeCell ref="I50:J50"/>
    <mergeCell ref="K50:L50"/>
    <mergeCell ref="M50:N50"/>
    <mergeCell ref="S50:T50"/>
    <mergeCell ref="I52:J52"/>
    <mergeCell ref="K52:L52"/>
    <mergeCell ref="S52:T52"/>
    <mergeCell ref="S51:T51"/>
    <mergeCell ref="K51:L51"/>
    <mergeCell ref="M51:N51"/>
    <mergeCell ref="O51:P51"/>
    <mergeCell ref="Q51:R51"/>
    <mergeCell ref="I51:J51"/>
    <mergeCell ref="O50:P50"/>
    <mergeCell ref="Q50:R50"/>
    <mergeCell ref="AE46:AF46"/>
    <mergeCell ref="AA47:AB47"/>
    <mergeCell ref="AE48:AF48"/>
    <mergeCell ref="AC48:AD48"/>
    <mergeCell ref="Q47:R47"/>
    <mergeCell ref="Q46:R46"/>
    <mergeCell ref="S47:T47"/>
    <mergeCell ref="U47:V47"/>
    <mergeCell ref="U46:V46"/>
    <mergeCell ref="Q48:R48"/>
    <mergeCell ref="S46:T46"/>
    <mergeCell ref="W46:X46"/>
    <mergeCell ref="Y46:Z46"/>
    <mergeCell ref="O48:P48"/>
    <mergeCell ref="I47:J47"/>
    <mergeCell ref="K47:L47"/>
    <mergeCell ref="M47:N47"/>
    <mergeCell ref="O47:P47"/>
    <mergeCell ref="W47:X47"/>
    <mergeCell ref="Y47:Z47"/>
    <mergeCell ref="AA46:AB46"/>
    <mergeCell ref="AC42:AD42"/>
    <mergeCell ref="S44:T44"/>
    <mergeCell ref="AC44:AD44"/>
    <mergeCell ref="W44:X44"/>
    <mergeCell ref="Y44:Z44"/>
    <mergeCell ref="AA44:AB44"/>
    <mergeCell ref="AC46:AD46"/>
    <mergeCell ref="Y43:Z43"/>
    <mergeCell ref="I42:J42"/>
    <mergeCell ref="K42:L42"/>
    <mergeCell ref="M42:N42"/>
    <mergeCell ref="O42:P42"/>
    <mergeCell ref="S43:T43"/>
    <mergeCell ref="U43:V43"/>
    <mergeCell ref="AE42:AF42"/>
    <mergeCell ref="I41:AG41"/>
    <mergeCell ref="AC47:AD47"/>
    <mergeCell ref="AE47:AF47"/>
    <mergeCell ref="AA43:AB43"/>
    <mergeCell ref="AC43:AD43"/>
    <mergeCell ref="AE43:AF43"/>
    <mergeCell ref="O45:P45"/>
    <mergeCell ref="Q45:R45"/>
    <mergeCell ref="S45:T45"/>
    <mergeCell ref="U45:V45"/>
    <mergeCell ref="W45:X45"/>
    <mergeCell ref="Y45:Z45"/>
    <mergeCell ref="AA45:AB45"/>
    <mergeCell ref="AC45:AD45"/>
    <mergeCell ref="AE45:AF45"/>
    <mergeCell ref="O44:P44"/>
    <mergeCell ref="Q44:R44"/>
    <mergeCell ref="M43:N43"/>
    <mergeCell ref="O43:P43"/>
    <mergeCell ref="Q43:R43"/>
    <mergeCell ref="AE44:AF44"/>
    <mergeCell ref="U44:V44"/>
    <mergeCell ref="W43:X43"/>
    <mergeCell ref="AA37:AB37"/>
    <mergeCell ref="AC37:AD37"/>
    <mergeCell ref="AE37:AF37"/>
    <mergeCell ref="S32:T32"/>
    <mergeCell ref="U32:V32"/>
    <mergeCell ref="W32:X32"/>
    <mergeCell ref="Y32:Z32"/>
    <mergeCell ref="AA32:AB32"/>
    <mergeCell ref="S34:T34"/>
    <mergeCell ref="W34:X34"/>
    <mergeCell ref="Y34:Z34"/>
    <mergeCell ref="S33:T33"/>
    <mergeCell ref="U33:V33"/>
    <mergeCell ref="W33:X33"/>
    <mergeCell ref="Y33:Z33"/>
    <mergeCell ref="U34:V34"/>
    <mergeCell ref="U36:V36"/>
    <mergeCell ref="O35:P35"/>
    <mergeCell ref="Q35:R35"/>
    <mergeCell ref="I34:J34"/>
    <mergeCell ref="K34:L34"/>
    <mergeCell ref="M34:N34"/>
    <mergeCell ref="O34:P34"/>
    <mergeCell ref="Q34:R34"/>
    <mergeCell ref="AA30:AB30"/>
    <mergeCell ref="AA27:AB27"/>
    <mergeCell ref="O32:P32"/>
    <mergeCell ref="Q32:R32"/>
    <mergeCell ref="I33:J33"/>
    <mergeCell ref="K33:L33"/>
    <mergeCell ref="M33:N33"/>
    <mergeCell ref="O33:P33"/>
    <mergeCell ref="Q33:R33"/>
    <mergeCell ref="I31:J31"/>
    <mergeCell ref="K31:L31"/>
    <mergeCell ref="M31:N31"/>
    <mergeCell ref="AA31:AB31"/>
    <mergeCell ref="Y30:Z30"/>
    <mergeCell ref="AC27:AD27"/>
    <mergeCell ref="AE27:AF27"/>
    <mergeCell ref="I26:AG26"/>
    <mergeCell ref="AC28:AD28"/>
    <mergeCell ref="AE28:AF28"/>
    <mergeCell ref="I29:J29"/>
    <mergeCell ref="K29:L29"/>
    <mergeCell ref="M29:N29"/>
    <mergeCell ref="O29:P29"/>
    <mergeCell ref="Q29:R29"/>
    <mergeCell ref="S29:T29"/>
    <mergeCell ref="U29:V29"/>
    <mergeCell ref="W29:X29"/>
    <mergeCell ref="Y29:Z29"/>
    <mergeCell ref="AA29:AB29"/>
    <mergeCell ref="AC29:AD29"/>
    <mergeCell ref="AE29:AF29"/>
    <mergeCell ref="S28:T28"/>
    <mergeCell ref="U28:V28"/>
    <mergeCell ref="W28:X28"/>
    <mergeCell ref="Y28:Z28"/>
    <mergeCell ref="W27:X27"/>
    <mergeCell ref="AA28:AB28"/>
    <mergeCell ref="I15:J15"/>
    <mergeCell ref="K15:L15"/>
    <mergeCell ref="M15:N15"/>
    <mergeCell ref="O15:P15"/>
    <mergeCell ref="Q15:R15"/>
    <mergeCell ref="K17:L17"/>
    <mergeCell ref="S15:T15"/>
    <mergeCell ref="U15:V15"/>
    <mergeCell ref="W15:X15"/>
    <mergeCell ref="AA17:AB17"/>
    <mergeCell ref="AA20:AB20"/>
    <mergeCell ref="I19:J19"/>
    <mergeCell ref="K19:L19"/>
    <mergeCell ref="M19:N19"/>
    <mergeCell ref="O19:P19"/>
    <mergeCell ref="U16:V16"/>
    <mergeCell ref="U17:V17"/>
    <mergeCell ref="M16:N16"/>
    <mergeCell ref="I20:J20"/>
    <mergeCell ref="W16:X16"/>
    <mergeCell ref="W17:X17"/>
    <mergeCell ref="W20:X20"/>
    <mergeCell ref="Y19:Z19"/>
    <mergeCell ref="I18:J18"/>
    <mergeCell ref="K18:L18"/>
    <mergeCell ref="AA19:AB19"/>
    <mergeCell ref="S18:T18"/>
    <mergeCell ref="U18:V18"/>
    <mergeCell ref="W18:X18"/>
    <mergeCell ref="S19:T19"/>
    <mergeCell ref="U19:V19"/>
    <mergeCell ref="W19:X19"/>
    <mergeCell ref="Q20:R20"/>
    <mergeCell ref="AA15:AB15"/>
    <mergeCell ref="U20:V20"/>
    <mergeCell ref="Q16:R16"/>
    <mergeCell ref="Q17:R17"/>
    <mergeCell ref="I27:J27"/>
    <mergeCell ref="K27:L27"/>
    <mergeCell ref="M27:N27"/>
    <mergeCell ref="O27:P27"/>
    <mergeCell ref="Q27:R27"/>
    <mergeCell ref="S27:T27"/>
    <mergeCell ref="U27:V27"/>
    <mergeCell ref="O17:P17"/>
    <mergeCell ref="O20:P20"/>
    <mergeCell ref="O21:P21"/>
    <mergeCell ref="O22:P22"/>
    <mergeCell ref="M17:N17"/>
    <mergeCell ref="M18:N18"/>
    <mergeCell ref="O18:P18"/>
    <mergeCell ref="K20:L20"/>
    <mergeCell ref="K21:L21"/>
    <mergeCell ref="K22:L22"/>
    <mergeCell ref="I17:J17"/>
    <mergeCell ref="M20:N20"/>
    <mergeCell ref="AA16:AB16"/>
    <mergeCell ref="A1:AG1"/>
    <mergeCell ref="I11:AG11"/>
    <mergeCell ref="AC12:AD12"/>
    <mergeCell ref="AE12:AF12"/>
    <mergeCell ref="I13:J13"/>
    <mergeCell ref="I16:J16"/>
    <mergeCell ref="Y13:Z13"/>
    <mergeCell ref="Y16:Z16"/>
    <mergeCell ref="S12:T12"/>
    <mergeCell ref="U12:V12"/>
    <mergeCell ref="W12:X12"/>
    <mergeCell ref="Y12:Z12"/>
    <mergeCell ref="AA12:AB12"/>
    <mergeCell ref="I12:J12"/>
    <mergeCell ref="K12:L12"/>
    <mergeCell ref="M12:N12"/>
    <mergeCell ref="I9:J9"/>
    <mergeCell ref="K13:L13"/>
    <mergeCell ref="K16:L16"/>
    <mergeCell ref="O13:P13"/>
    <mergeCell ref="O16:P16"/>
    <mergeCell ref="M13:N13"/>
    <mergeCell ref="Q13:R13"/>
    <mergeCell ref="AC13:AD13"/>
    <mergeCell ref="AE13:AF13"/>
    <mergeCell ref="I14:J14"/>
    <mergeCell ref="K14:L14"/>
    <mergeCell ref="M14:N14"/>
    <mergeCell ref="O14:P14"/>
    <mergeCell ref="Q14:R14"/>
    <mergeCell ref="S14:T14"/>
    <mergeCell ref="U14:V14"/>
    <mergeCell ref="W14:X14"/>
    <mergeCell ref="Y14:Z14"/>
    <mergeCell ref="AA14:AB14"/>
    <mergeCell ref="AC14:AD14"/>
    <mergeCell ref="AE14:AF14"/>
    <mergeCell ref="S13:T13"/>
    <mergeCell ref="AA13:AB13"/>
    <mergeCell ref="W13:X13"/>
    <mergeCell ref="U13:V13"/>
    <mergeCell ref="AC15:AD15"/>
    <mergeCell ref="AE15:AF15"/>
    <mergeCell ref="S22:T22"/>
    <mergeCell ref="AC22:AD22"/>
    <mergeCell ref="AE16:AF16"/>
    <mergeCell ref="AE17:AF17"/>
    <mergeCell ref="AE20:AF20"/>
    <mergeCell ref="AE21:AF21"/>
    <mergeCell ref="AE22:AF22"/>
    <mergeCell ref="AC16:AD16"/>
    <mergeCell ref="AC17:AD17"/>
    <mergeCell ref="AC20:AD20"/>
    <mergeCell ref="AC21:AD21"/>
    <mergeCell ref="Y17:Z17"/>
    <mergeCell ref="Y20:Z20"/>
    <mergeCell ref="Y21:Z21"/>
    <mergeCell ref="Y22:Z22"/>
    <mergeCell ref="S16:T16"/>
    <mergeCell ref="S17:T17"/>
    <mergeCell ref="AA21:AB21"/>
    <mergeCell ref="AA22:AB22"/>
    <mergeCell ref="U21:V21"/>
    <mergeCell ref="U22:V22"/>
    <mergeCell ref="Y15:Z15"/>
    <mergeCell ref="AE50:AF50"/>
    <mergeCell ref="AE52:AF52"/>
    <mergeCell ref="W51:X51"/>
    <mergeCell ref="Y51:Z51"/>
    <mergeCell ref="AA51:AB51"/>
    <mergeCell ref="U48:V48"/>
    <mergeCell ref="W48:X48"/>
    <mergeCell ref="AC51:AD51"/>
    <mergeCell ref="W52:X52"/>
    <mergeCell ref="Y52:Z52"/>
    <mergeCell ref="Y49:Z49"/>
    <mergeCell ref="U51:V51"/>
    <mergeCell ref="Y48:Z48"/>
    <mergeCell ref="AA48:AB48"/>
    <mergeCell ref="AA49:AB49"/>
    <mergeCell ref="AC49:AD49"/>
    <mergeCell ref="AA52:AB52"/>
    <mergeCell ref="AC52:AD52"/>
    <mergeCell ref="W50:X50"/>
    <mergeCell ref="Y50:Z50"/>
    <mergeCell ref="AA50:AB50"/>
    <mergeCell ref="AC50:AD50"/>
    <mergeCell ref="U50:V50"/>
    <mergeCell ref="E2:G2"/>
    <mergeCell ref="O91:T93"/>
    <mergeCell ref="F4:G4"/>
    <mergeCell ref="I4:J4"/>
    <mergeCell ref="E6:S6"/>
    <mergeCell ref="S48:T48"/>
    <mergeCell ref="A56:AG56"/>
    <mergeCell ref="O89:Z89"/>
    <mergeCell ref="A50:D50"/>
    <mergeCell ref="E50:H50"/>
    <mergeCell ref="A51:D51"/>
    <mergeCell ref="E51:H51"/>
    <mergeCell ref="A52:D52"/>
    <mergeCell ref="E52:H52"/>
    <mergeCell ref="AE49:AF49"/>
    <mergeCell ref="I49:J49"/>
    <mergeCell ref="K49:L49"/>
    <mergeCell ref="AE51:AF51"/>
    <mergeCell ref="M49:N49"/>
    <mergeCell ref="O49:P49"/>
    <mergeCell ref="Q49:R49"/>
    <mergeCell ref="S49:T49"/>
    <mergeCell ref="U49:V49"/>
    <mergeCell ref="W49:X49"/>
  </mergeCells>
  <pageMargins left="0.59055118110236227" right="0.39370078740157483" top="0.98425196850393704" bottom="0.47244094488188981" header="0.39370078740157483" footer="0.39370078740157483"/>
  <pageSetup paperSize="9" scale="65" orientation="landscape" r:id="rId1"/>
  <headerFooter>
    <oddHeader>&amp;L&amp;G</oddHeader>
    <oddFooter>&amp;LProject end from the 01.01.2024&amp;RVersion 01/2024</oddFooter>
    <evenHeader>&amp;C
Time sheet</evenHeader>
    <firstHeader>&amp;L&amp;G</firstHeader>
  </headerFooter>
  <rowBreaks count="1" manualBreakCount="1">
    <brk id="53" max="16383" man="1"/>
  </rowBreaks>
  <customProperties>
    <customPr name="EpmWorksheetKeyString_GU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Dropdown!$A$2:$A$7</xm:f>
          </x14:formula1>
          <xm:sqref>E13:F22 E77:F86 E62:F71 E28:F37 E43:F52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4"/>
  <sheetViews>
    <sheetView workbookViewId="0">
      <selection activeCell="C32" sqref="C32"/>
    </sheetView>
  </sheetViews>
  <sheetFormatPr baseColWidth="10" defaultRowHeight="14" x14ac:dyDescent="0.3"/>
  <cols>
    <col min="1" max="1" width="33.33203125" bestFit="1" customWidth="1"/>
    <col min="2" max="2" width="14.5" customWidth="1"/>
    <col min="3" max="3" width="14.58203125" customWidth="1"/>
  </cols>
  <sheetData>
    <row r="1" spans="1:3" x14ac:dyDescent="0.3">
      <c r="A1" t="s">
        <v>177</v>
      </c>
    </row>
    <row r="3" spans="1:3" x14ac:dyDescent="0.3">
      <c r="A3" t="s">
        <v>178</v>
      </c>
      <c r="B3" t="s">
        <v>179</v>
      </c>
      <c r="C3" t="s">
        <v>180</v>
      </c>
    </row>
    <row r="4" spans="1:3" x14ac:dyDescent="0.3">
      <c r="A4" t="s">
        <v>181</v>
      </c>
      <c r="B4">
        <v>1</v>
      </c>
      <c r="C4" s="19">
        <f>SUMIF('Time Sheet'!$E$13:'Time Sheet'!$E$22,Dropdown!$A3,'Time Sheet'!AG$13:AG$22)</f>
        <v>0</v>
      </c>
    </row>
    <row r="5" spans="1:3" x14ac:dyDescent="0.3">
      <c r="A5" t="s">
        <v>182</v>
      </c>
      <c r="B5">
        <v>2</v>
      </c>
      <c r="C5" s="19">
        <f>SUMIF('Time Sheet'!$E$28:'Time Sheet'!$E$37,Dropdown!$A3,'Time Sheet'!AG$28:AG$37)</f>
        <v>0</v>
      </c>
    </row>
    <row r="6" spans="1:3" x14ac:dyDescent="0.3">
      <c r="A6" t="s">
        <v>183</v>
      </c>
      <c r="B6">
        <v>3</v>
      </c>
      <c r="C6" s="19">
        <f>SUMIF('Time Sheet'!$E$43:'Time Sheet'!$E$52,Dropdown!$A3,'Time Sheet'!AG$43:AG$52)</f>
        <v>0</v>
      </c>
    </row>
    <row r="7" spans="1:3" x14ac:dyDescent="0.3">
      <c r="A7" t="s">
        <v>184</v>
      </c>
      <c r="B7">
        <v>4</v>
      </c>
      <c r="C7" s="19">
        <f>SUMIF('Time Sheet'!$E$62:'Time Sheet'!$E$71,Dropdown!$A3,'Time Sheet'!AG$62:AG$71)</f>
        <v>0</v>
      </c>
    </row>
    <row r="8" spans="1:3" x14ac:dyDescent="0.3">
      <c r="A8" t="s">
        <v>185</v>
      </c>
      <c r="B8">
        <v>5</v>
      </c>
      <c r="C8" s="19">
        <f>SUMIF('Time Sheet'!$E$77:'Time Sheet'!$E$86,Dropdown!$A3,'Time Sheet'!AG$77:AG$86)</f>
        <v>0</v>
      </c>
    </row>
    <row r="9" spans="1:3" x14ac:dyDescent="0.3">
      <c r="C9" s="19">
        <f>SUM(C4:C8)</f>
        <v>0</v>
      </c>
    </row>
    <row r="11" spans="1:3" x14ac:dyDescent="0.3">
      <c r="A11" t="s">
        <v>186</v>
      </c>
      <c r="B11">
        <v>1</v>
      </c>
      <c r="C11" s="19">
        <f>SUMIF('Time Sheet'!$E$13:'Time Sheet'!$E$22,Dropdown!$A4,'Time Sheet'!AG$13:AG$22)</f>
        <v>0</v>
      </c>
    </row>
    <row r="12" spans="1:3" x14ac:dyDescent="0.3">
      <c r="A12" t="s">
        <v>187</v>
      </c>
      <c r="B12">
        <v>2</v>
      </c>
      <c r="C12" s="19">
        <f>SUMIF('Time Sheet'!$E$28:'Time Sheet'!$E$37,Dropdown!$A4,'Time Sheet'!AG$28:AG$37)</f>
        <v>0</v>
      </c>
    </row>
    <row r="13" spans="1:3" x14ac:dyDescent="0.3">
      <c r="A13" t="s">
        <v>188</v>
      </c>
      <c r="B13">
        <v>3</v>
      </c>
      <c r="C13" s="19">
        <f>SUMIF('Time Sheet'!$E$43:'Time Sheet'!$E$52,Dropdown!$A4,'Time Sheet'!AG$43:AG$52)</f>
        <v>0</v>
      </c>
    </row>
    <row r="14" spans="1:3" x14ac:dyDescent="0.3">
      <c r="A14" t="s">
        <v>189</v>
      </c>
      <c r="B14">
        <v>4</v>
      </c>
      <c r="C14" s="19">
        <f>SUMIF('Time Sheet'!$E$62:'Time Sheet'!$E$71,Dropdown!$A4,'Time Sheet'!AG$62:AG$71)</f>
        <v>0</v>
      </c>
    </row>
    <row r="15" spans="1:3" x14ac:dyDescent="0.3">
      <c r="A15" t="s">
        <v>190</v>
      </c>
      <c r="B15">
        <v>5</v>
      </c>
      <c r="C15" s="19">
        <f>SUMIF('Time Sheet'!$E$77:'Time Sheet'!$E$86,Dropdown!$A4,'Time Sheet'!AG$77:AG$86)</f>
        <v>0</v>
      </c>
    </row>
    <row r="16" spans="1:3" x14ac:dyDescent="0.3">
      <c r="C16" s="19">
        <f>SUM(C11:C15)</f>
        <v>0</v>
      </c>
    </row>
    <row r="18" spans="1:3" x14ac:dyDescent="0.3">
      <c r="A18" t="s">
        <v>191</v>
      </c>
      <c r="B18">
        <v>1</v>
      </c>
      <c r="C18" s="19">
        <f>SUMIF('Time Sheet'!$E$13:'Time Sheet'!$E$22,Dropdown!$A5,'Time Sheet'!AG$13:AG$22)</f>
        <v>0</v>
      </c>
    </row>
    <row r="19" spans="1:3" x14ac:dyDescent="0.3">
      <c r="A19" t="s">
        <v>192</v>
      </c>
      <c r="B19">
        <v>2</v>
      </c>
      <c r="C19" s="19">
        <f>SUMIF('Time Sheet'!$E$28:'Time Sheet'!$E$37,Dropdown!$A5,'Time Sheet'!AG$28:AG$37)</f>
        <v>0</v>
      </c>
    </row>
    <row r="20" spans="1:3" x14ac:dyDescent="0.3">
      <c r="A20" t="s">
        <v>193</v>
      </c>
      <c r="B20">
        <v>3</v>
      </c>
      <c r="C20" s="19">
        <f>SUMIF('Time Sheet'!$E$43:'Time Sheet'!$E$52,Dropdown!$A5,'Time Sheet'!AG$43:AG$52)</f>
        <v>0</v>
      </c>
    </row>
    <row r="21" spans="1:3" x14ac:dyDescent="0.3">
      <c r="A21" t="s">
        <v>194</v>
      </c>
      <c r="B21">
        <v>4</v>
      </c>
      <c r="C21" s="19">
        <f>SUMIF('Time Sheet'!$E$62:'Time Sheet'!$E$71,Dropdown!$A5,'Time Sheet'!AG$62:AG$71)</f>
        <v>0</v>
      </c>
    </row>
    <row r="22" spans="1:3" x14ac:dyDescent="0.3">
      <c r="A22" t="s">
        <v>195</v>
      </c>
      <c r="B22">
        <v>5</v>
      </c>
      <c r="C22" s="19">
        <f>SUMIF('Time Sheet'!$E$77:'Time Sheet'!$E$86,Dropdown!$A5,'Time Sheet'!AG$77:AG$86)</f>
        <v>0</v>
      </c>
    </row>
    <row r="23" spans="1:3" x14ac:dyDescent="0.3">
      <c r="C23" s="19">
        <f>SUM(C18:C22)</f>
        <v>0</v>
      </c>
    </row>
    <row r="25" spans="1:3" x14ac:dyDescent="0.3">
      <c r="A25" t="s">
        <v>196</v>
      </c>
      <c r="B25">
        <v>1</v>
      </c>
      <c r="C25" s="19">
        <f>SUMIF('Time Sheet'!$E$13:'Time Sheet'!$E$22,Dropdown!$A6,'Time Sheet'!AG$13:AG$22)</f>
        <v>0</v>
      </c>
    </row>
    <row r="26" spans="1:3" x14ac:dyDescent="0.3">
      <c r="A26" t="s">
        <v>197</v>
      </c>
      <c r="B26">
        <v>2</v>
      </c>
      <c r="C26" s="19">
        <f>SUMIF('Time Sheet'!$E$28:'Time Sheet'!$E$37,Dropdown!$A6,'Time Sheet'!AG$28:AG$37)</f>
        <v>0</v>
      </c>
    </row>
    <row r="27" spans="1:3" x14ac:dyDescent="0.3">
      <c r="A27" t="s">
        <v>198</v>
      </c>
      <c r="B27">
        <v>3</v>
      </c>
      <c r="C27" s="19">
        <f>SUMIF('Time Sheet'!$E$43:'Time Sheet'!$E$52,Dropdown!$A6,'Time Sheet'!AG$43:AG$52)</f>
        <v>0</v>
      </c>
    </row>
    <row r="28" spans="1:3" x14ac:dyDescent="0.3">
      <c r="A28" t="s">
        <v>199</v>
      </c>
      <c r="B28">
        <v>4</v>
      </c>
      <c r="C28" s="19">
        <f>SUMIF('Time Sheet'!$E$62:'Time Sheet'!$E$71,Dropdown!$A6,'Time Sheet'!AG$62:AG$71)</f>
        <v>0</v>
      </c>
    </row>
    <row r="29" spans="1:3" x14ac:dyDescent="0.3">
      <c r="A29" t="s">
        <v>200</v>
      </c>
      <c r="B29">
        <v>5</v>
      </c>
      <c r="C29" s="19">
        <f>SUMIF('Time Sheet'!$E$77:'Time Sheet'!$E$86,Dropdown!$A6,'Time Sheet'!AG$77:AG$86)</f>
        <v>0</v>
      </c>
    </row>
    <row r="30" spans="1:3" x14ac:dyDescent="0.3">
      <c r="C30" s="19">
        <f>SUM(C25:C29)</f>
        <v>0</v>
      </c>
    </row>
    <row r="32" spans="1:3" x14ac:dyDescent="0.3">
      <c r="A32" t="s">
        <v>201</v>
      </c>
      <c r="B32">
        <v>1</v>
      </c>
      <c r="C32" s="19">
        <f>SUMIF('Time Sheet'!$E$13:'Time Sheet'!$E$22,Dropdown!$A7,'Time Sheet'!AG$13:AG$22)</f>
        <v>0</v>
      </c>
    </row>
    <row r="33" spans="1:3" x14ac:dyDescent="0.3">
      <c r="A33" t="s">
        <v>202</v>
      </c>
      <c r="B33">
        <v>2</v>
      </c>
      <c r="C33" s="19">
        <f>SUMIF('Time Sheet'!$E$28:'Time Sheet'!$E$37,Dropdown!$A7,'Time Sheet'!AG$28:AG$37)</f>
        <v>0</v>
      </c>
    </row>
    <row r="34" spans="1:3" x14ac:dyDescent="0.3">
      <c r="A34" t="s">
        <v>203</v>
      </c>
      <c r="B34">
        <v>3</v>
      </c>
      <c r="C34" s="19">
        <f>SUMIF('Time Sheet'!$E$43:'Time Sheet'!$E$52,Dropdown!$A7,'Time Sheet'!AG$43:AG$52)</f>
        <v>0</v>
      </c>
    </row>
    <row r="35" spans="1:3" x14ac:dyDescent="0.3">
      <c r="A35" t="s">
        <v>204</v>
      </c>
      <c r="B35">
        <v>4</v>
      </c>
      <c r="C35" s="19">
        <f>SUMIF('Time Sheet'!$E$62:'Time Sheet'!$E$71,Dropdown!$A7,'Time Sheet'!AG$62:AG$71)</f>
        <v>0</v>
      </c>
    </row>
    <row r="36" spans="1:3" x14ac:dyDescent="0.3">
      <c r="A36" t="s">
        <v>205</v>
      </c>
      <c r="B36">
        <v>5</v>
      </c>
      <c r="C36" s="19">
        <f>SUMIF('Time Sheet'!$E$77:'Time Sheet'!$E$86,Dropdown!$A7,'Time Sheet'!AG$77:AG$86)</f>
        <v>0</v>
      </c>
    </row>
    <row r="37" spans="1:3" x14ac:dyDescent="0.3">
      <c r="C37" s="19">
        <f>SUM(C32:C36)</f>
        <v>0</v>
      </c>
    </row>
    <row r="39" spans="1:3" x14ac:dyDescent="0.3">
      <c r="C39" s="19"/>
    </row>
    <row r="40" spans="1:3" x14ac:dyDescent="0.3">
      <c r="C40" s="19"/>
    </row>
    <row r="41" spans="1:3" x14ac:dyDescent="0.3">
      <c r="C41" s="19"/>
    </row>
    <row r="42" spans="1:3" x14ac:dyDescent="0.3">
      <c r="C42" s="19"/>
    </row>
    <row r="43" spans="1:3" x14ac:dyDescent="0.3">
      <c r="C43" s="19"/>
    </row>
    <row r="44" spans="1:3" x14ac:dyDescent="0.3">
      <c r="C44" s="19"/>
    </row>
  </sheetData>
  <sheetProtection selectLockedCells="1" selectUnlockedCells="1"/>
  <pageMargins left="0.7" right="0.7" top="0.78740157499999996" bottom="0.78740157499999996"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zoomScaleNormal="100" workbookViewId="0">
      <selection activeCell="A5" sqref="A5"/>
    </sheetView>
  </sheetViews>
  <sheetFormatPr baseColWidth="10" defaultColWidth="11" defaultRowHeight="14" x14ac:dyDescent="0.3"/>
  <cols>
    <col min="1" max="1" width="34.33203125" style="23" bestFit="1" customWidth="1"/>
    <col min="2" max="16384" width="11" style="23"/>
  </cols>
  <sheetData>
    <row r="1" spans="1:1" x14ac:dyDescent="0.3">
      <c r="A1" s="23" t="s">
        <v>206</v>
      </c>
    </row>
    <row r="3" spans="1:1" x14ac:dyDescent="0.3">
      <c r="A3" t="s">
        <v>222</v>
      </c>
    </row>
    <row r="4" spans="1:1" x14ac:dyDescent="0.3">
      <c r="A4" t="s">
        <v>227</v>
      </c>
    </row>
    <row r="5" spans="1:1" x14ac:dyDescent="0.3">
      <c r="A5" t="s">
        <v>224</v>
      </c>
    </row>
    <row r="6" spans="1:1" x14ac:dyDescent="0.3">
      <c r="A6" t="s">
        <v>225</v>
      </c>
    </row>
    <row r="7" spans="1:1" x14ac:dyDescent="0.3">
      <c r="A7" t="s">
        <v>226</v>
      </c>
    </row>
  </sheetData>
  <sheetProtection algorithmName="SHA-512" hashValue="2dQGFGroq86iXW72JhI5X2PuYZ61pNJ6o2Szx18J3ZkQdA//ZAgAVMLAo0jydngZdGvQCXnYDVN9y+YjKLVdPQ==" saltValue="mdJ12LOCSLHwIZnPYRZQKQ==" spinCount="100000" sheet="1" selectLockedCells="1" selectUnlockedCells="1"/>
  <pageMargins left="0.7" right="0.7" top="0.78740157499999996" bottom="0.78740157499999996"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Contributions IP</vt:lpstr>
      <vt:lpstr>Calculation Staff costs</vt:lpstr>
      <vt:lpstr>Time Sheet</vt:lpstr>
      <vt:lpstr>Zuordnung Stunden</vt:lpstr>
      <vt:lpstr>Dropdown</vt:lpstr>
      <vt:lpstr>'Calculation Staff costs'!Druckbereich</vt:lpstr>
      <vt:lpstr>'Contributions IP'!Druckbereich</vt:lpstr>
      <vt:lpstr>'Time Sheet'!Druckbereich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Casutt Flavio Innosuisse</dc:creator>
  <cp:lastModifiedBy>Stöckli Janine INNOSUISSE</cp:lastModifiedBy>
  <cp:lastPrinted>2023-12-19T10:30:51Z</cp:lastPrinted>
  <dcterms:created xsi:type="dcterms:W3CDTF">2018-07-16T13:26:02Z</dcterms:created>
  <dcterms:modified xsi:type="dcterms:W3CDTF">2023-12-19T10:32:38Z</dcterms:modified>
</cp:coreProperties>
</file>