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mc:AlternateContent xmlns:mc="http://schemas.openxmlformats.org/markup-compatibility/2006">
    <mc:Choice Requires="x15">
      <x15ac:absPath xmlns:x15ac="http://schemas.microsoft.com/office/spreadsheetml/2010/11/ac" url="M:\Org\Subventionsaufsicht\3 Fördermassnahmen\30 Innovationsprojekte, Gutschriften Vorstudien, Flagships\301 Innovationsprojekte\3014 Vorlagen Formulare\Dokumente ab 2018\Formulare 2018 DE Version 07.2023\"/>
    </mc:Choice>
  </mc:AlternateContent>
  <xr:revisionPtr revIDLastSave="0" documentId="13_ncr:1_{36A2BD11-4567-4CD4-81D5-0B181DC840DE}" xr6:coauthVersionLast="47" xr6:coauthVersionMax="47" xr10:uidLastSave="{00000000-0000-0000-0000-000000000000}"/>
  <workbookProtection workbookAlgorithmName="SHA-512" workbookHashValue="cdiOtzRdIC6nqIwfoqTXTNa9enYjBmlmLiGtqeqUFdXiNbKn0Edb+2XdBKI3c4s8FeujHaVfQAYGeEcSHrRHzg==" workbookSaltValue="DyQfoqFbuh5vSG6Icq8Kiw==" workbookSpinCount="100000" lockStructure="1"/>
  <bookViews>
    <workbookView xWindow="-110" yWindow="-110" windowWidth="19420" windowHeight="10420" tabRatio="885" firstSheet="1" activeTab="7" xr2:uid="{00000000-000D-0000-FFFF-FFFF00000000}"/>
  </bookViews>
  <sheets>
    <sheet name=" Allgemeine Informationen" sheetId="5" r:id="rId1"/>
    <sheet name="Titelblatt" sheetId="1" r:id="rId2"/>
    <sheet name="Kalkulatorische Stundensätze" sheetId="10" r:id="rId3"/>
    <sheet name="Bruttojahreslöhne" sheetId="9" r:id="rId4"/>
    <sheet name="Sachkosten" sheetId="2" r:id="rId5"/>
    <sheet name="Leistung Umsetzungspartner" sheetId="14" r:id="rId6"/>
    <sheet name="Zusammenfassung" sheetId="6" r:id="rId7"/>
    <sheet name="Erklärung" sheetId="8" r:id="rId8"/>
    <sheet name="Dropdown" sheetId="12" state="hidden" r:id="rId9"/>
  </sheets>
  <definedNames>
    <definedName name="_xlnm.Print_Area" localSheetId="0">' Allgemeine Informationen'!$A$1:$A$53</definedName>
    <definedName name="_xlnm.Print_Area" localSheetId="3">Bruttojahreslöhne!$A$1:$I$104</definedName>
    <definedName name="_xlnm.Print_Area" localSheetId="7">Erklärung!$A$1:$F$53</definedName>
    <definedName name="_xlnm.Print_Area" localSheetId="2">'Kalkulatorische Stundensätze'!$A$1:$I$89</definedName>
    <definedName name="_xlnm.Print_Area" localSheetId="5">'Leistung Umsetzungspartner'!$A$1:$F$61</definedName>
    <definedName name="_xlnm.Print_Area" localSheetId="4">Sachkosten!$A$1:$D$55</definedName>
    <definedName name="_xlnm.Print_Area" localSheetId="1">Titelblatt!$A$1:$F$52</definedName>
    <definedName name="_xlnm.Print_Area" localSheetId="6">Zusammenfassung!$A$1:$E$33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0" l="1"/>
  <c r="F15" i="10"/>
  <c r="H15" i="10" s="1"/>
  <c r="F16" i="10"/>
  <c r="H16" i="10"/>
  <c r="I16" i="10" s="1"/>
  <c r="F17" i="10"/>
  <c r="H17" i="10" s="1"/>
  <c r="F18" i="10"/>
  <c r="H18" i="10"/>
  <c r="I18" i="10" s="1"/>
  <c r="F19" i="10"/>
  <c r="H19" i="10" s="1"/>
  <c r="F20" i="10"/>
  <c r="H20" i="10"/>
  <c r="I20" i="10" s="1"/>
  <c r="D21" i="10"/>
  <c r="F27" i="10"/>
  <c r="H27" i="10" s="1"/>
  <c r="F28" i="10"/>
  <c r="H28" i="10"/>
  <c r="I28" i="10" s="1"/>
  <c r="F29" i="10"/>
  <c r="H29" i="10" s="1"/>
  <c r="F30" i="10"/>
  <c r="H30" i="10"/>
  <c r="I30" i="10" s="1"/>
  <c r="F31" i="10"/>
  <c r="H31" i="10" s="1"/>
  <c r="I31" i="10" s="1"/>
  <c r="F32" i="10"/>
  <c r="I32" i="10" s="1"/>
  <c r="H32" i="10"/>
  <c r="D33" i="10"/>
  <c r="E79" i="10" s="1"/>
  <c r="F39" i="10"/>
  <c r="F45" i="10" s="1"/>
  <c r="F40" i="10"/>
  <c r="H40" i="10"/>
  <c r="I40" i="10" s="1"/>
  <c r="F41" i="10"/>
  <c r="H41" i="10" s="1"/>
  <c r="I41" i="10" s="1"/>
  <c r="F42" i="10"/>
  <c r="I42" i="10" s="1"/>
  <c r="H42" i="10"/>
  <c r="F43" i="10"/>
  <c r="H43" i="10" s="1"/>
  <c r="F44" i="10"/>
  <c r="H44" i="10"/>
  <c r="I44" i="10" s="1"/>
  <c r="D45" i="10"/>
  <c r="A48" i="10"/>
  <c r="F58" i="10"/>
  <c r="I58" i="10" s="1"/>
  <c r="H58" i="10"/>
  <c r="F59" i="10"/>
  <c r="H59" i="10" s="1"/>
  <c r="I59" i="10" s="1"/>
  <c r="F60" i="10"/>
  <c r="H60" i="10"/>
  <c r="I60" i="10" s="1"/>
  <c r="F61" i="10"/>
  <c r="H61" i="10" s="1"/>
  <c r="I61" i="10" s="1"/>
  <c r="F62" i="10"/>
  <c r="H62" i="10"/>
  <c r="I62" i="10" s="1"/>
  <c r="F63" i="10"/>
  <c r="H63" i="10" s="1"/>
  <c r="I63" i="10" s="1"/>
  <c r="D64" i="10"/>
  <c r="F64" i="10"/>
  <c r="F70" i="10"/>
  <c r="H70" i="10"/>
  <c r="I70" i="10" s="1"/>
  <c r="F71" i="10"/>
  <c r="H71" i="10" s="1"/>
  <c r="I71" i="10" s="1"/>
  <c r="F72" i="10"/>
  <c r="H72" i="10"/>
  <c r="I72" i="10" s="1"/>
  <c r="F73" i="10"/>
  <c r="H73" i="10" s="1"/>
  <c r="I73" i="10" s="1"/>
  <c r="F74" i="10"/>
  <c r="I74" i="10" s="1"/>
  <c r="H74" i="10"/>
  <c r="F75" i="10"/>
  <c r="H75" i="10" s="1"/>
  <c r="D76" i="10"/>
  <c r="A59" i="9"/>
  <c r="I27" i="10" l="1"/>
  <c r="H33" i="10"/>
  <c r="H64" i="10"/>
  <c r="H21" i="10"/>
  <c r="I64" i="10"/>
  <c r="I29" i="10"/>
  <c r="I19" i="10"/>
  <c r="H76" i="10"/>
  <c r="H39" i="10"/>
  <c r="F21" i="10"/>
  <c r="F76" i="10"/>
  <c r="I75" i="10"/>
  <c r="I76" i="10" s="1"/>
  <c r="I43" i="10"/>
  <c r="I15" i="10"/>
  <c r="F33" i="10"/>
  <c r="I17" i="10"/>
  <c r="I86" i="9"/>
  <c r="I87" i="9"/>
  <c r="I88" i="9"/>
  <c r="I89" i="9"/>
  <c r="I90" i="9"/>
  <c r="I91" i="9"/>
  <c r="I92" i="9"/>
  <c r="I93" i="9"/>
  <c r="I94" i="9"/>
  <c r="I85" i="9"/>
  <c r="I70" i="9"/>
  <c r="I71" i="9"/>
  <c r="I72" i="9"/>
  <c r="I73" i="9"/>
  <c r="I74" i="9"/>
  <c r="I75" i="9"/>
  <c r="I76" i="9"/>
  <c r="I77" i="9"/>
  <c r="I78" i="9"/>
  <c r="I69" i="9"/>
  <c r="I47" i="9"/>
  <c r="I48" i="9"/>
  <c r="I49" i="9"/>
  <c r="I50" i="9"/>
  <c r="I51" i="9"/>
  <c r="I52" i="9"/>
  <c r="I53" i="9"/>
  <c r="I54" i="9"/>
  <c r="I55" i="9"/>
  <c r="I46" i="9"/>
  <c r="I31" i="9"/>
  <c r="I32" i="9"/>
  <c r="I33" i="9"/>
  <c r="I34" i="9"/>
  <c r="I35" i="9"/>
  <c r="I36" i="9"/>
  <c r="I37" i="9"/>
  <c r="I38" i="9"/>
  <c r="I39" i="9"/>
  <c r="I30" i="9"/>
  <c r="I40" i="9" s="1"/>
  <c r="I15" i="9"/>
  <c r="I16" i="9"/>
  <c r="I17" i="9"/>
  <c r="I18" i="9"/>
  <c r="I19" i="9"/>
  <c r="I20" i="9"/>
  <c r="I21" i="9"/>
  <c r="I22" i="9"/>
  <c r="I23" i="9"/>
  <c r="I14" i="9"/>
  <c r="F95" i="9"/>
  <c r="H95" i="9"/>
  <c r="F79" i="9"/>
  <c r="H79" i="9"/>
  <c r="F56" i="9"/>
  <c r="H56" i="9"/>
  <c r="F40" i="9"/>
  <c r="H40" i="9"/>
  <c r="H24" i="9"/>
  <c r="F24" i="9"/>
  <c r="D61" i="14"/>
  <c r="D60" i="14"/>
  <c r="D29" i="6" s="1"/>
  <c r="E29" i="6" s="1"/>
  <c r="D59" i="14"/>
  <c r="D26" i="6" s="1"/>
  <c r="E26" i="6" s="1"/>
  <c r="D58" i="14"/>
  <c r="D25" i="6" s="1"/>
  <c r="E25" i="6" s="1"/>
  <c r="E27" i="6" s="1"/>
  <c r="D30" i="6"/>
  <c r="E30" i="6" s="1"/>
  <c r="D54" i="14"/>
  <c r="D53" i="14"/>
  <c r="D55" i="14" s="1"/>
  <c r="D46" i="14"/>
  <c r="D45" i="14"/>
  <c r="D47" i="14" s="1"/>
  <c r="D38" i="14"/>
  <c r="D37" i="14"/>
  <c r="D39" i="14" s="1"/>
  <c r="D30" i="14"/>
  <c r="D29" i="14"/>
  <c r="D31" i="14"/>
  <c r="D22" i="14"/>
  <c r="D23" i="14" s="1"/>
  <c r="D21" i="14"/>
  <c r="D14" i="14"/>
  <c r="D15" i="14" s="1"/>
  <c r="D13" i="14"/>
  <c r="A2" i="14"/>
  <c r="D39" i="2"/>
  <c r="D55" i="2" s="1"/>
  <c r="D14" i="6" s="1"/>
  <c r="E14" i="6" s="1"/>
  <c r="D53" i="2"/>
  <c r="C31" i="6"/>
  <c r="B31" i="6"/>
  <c r="C27" i="6"/>
  <c r="C32" i="6" s="1"/>
  <c r="B27" i="6"/>
  <c r="B32" i="6"/>
  <c r="A2" i="9"/>
  <c r="A2" i="8"/>
  <c r="A2" i="6"/>
  <c r="A2" i="2"/>
  <c r="C15" i="6"/>
  <c r="C17" i="6" s="1"/>
  <c r="B15" i="6"/>
  <c r="B17" i="6" s="1"/>
  <c r="I21" i="10" l="1"/>
  <c r="E86" i="10" s="1"/>
  <c r="E88" i="10" s="1"/>
  <c r="E82" i="10"/>
  <c r="H45" i="10"/>
  <c r="E84" i="10" s="1"/>
  <c r="I39" i="10"/>
  <c r="I45" i="10" s="1"/>
  <c r="I33" i="10"/>
  <c r="I56" i="9"/>
  <c r="I79" i="9"/>
  <c r="I95" i="9"/>
  <c r="D27" i="6"/>
  <c r="E31" i="6"/>
  <c r="E32" i="6" s="1"/>
  <c r="D31" i="6"/>
  <c r="E98" i="9"/>
  <c r="I24" i="9"/>
  <c r="E101" i="9" s="1"/>
  <c r="E103" i="9" s="1"/>
  <c r="D32" i="6" l="1"/>
  <c r="D16" i="6" l="1"/>
  <c r="E16" i="6" s="1"/>
  <c r="D13" i="6" l="1"/>
  <c r="D15" i="6" s="1"/>
  <c r="D17" i="6" s="1"/>
  <c r="E13" i="6" l="1"/>
  <c r="E15" i="6" s="1"/>
  <c r="E1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Busenhart Jean-Marc Innosuisse</author>
  </authors>
  <commentList>
    <comment ref="B4" authorId="0" shapeId="0" xr:uid="{00000000-0006-0000-0100-000001000000}">
      <text>
        <r>
          <rPr>
            <sz val="10"/>
            <color indexed="81"/>
            <rFont val="Arial"/>
            <family val="2"/>
            <scheme val="major"/>
          </rPr>
          <t>Eingabe der Projektnummer
z.B. 11111.1 PFLS-LS</t>
        </r>
      </text>
    </comment>
  </commentList>
</comments>
</file>

<file path=xl/sharedStrings.xml><?xml version="1.0" encoding="utf-8"?>
<sst xmlns="http://schemas.openxmlformats.org/spreadsheetml/2006/main" count="426" uniqueCount="164">
  <si>
    <t>Innovationsprojekt</t>
  </si>
  <si>
    <t>Finanzieller Bericht</t>
  </si>
  <si>
    <t>Berichtsperiode</t>
  </si>
  <si>
    <t>von</t>
  </si>
  <si>
    <t>bis</t>
  </si>
  <si>
    <t>Vertreten durch</t>
  </si>
  <si>
    <t>E-Mail</t>
  </si>
  <si>
    <t>Telefon</t>
  </si>
  <si>
    <t>Kontaktperson für Rückfragen</t>
  </si>
  <si>
    <t>Bemerkungen</t>
  </si>
  <si>
    <t>Lieferant</t>
  </si>
  <si>
    <t>Nr.</t>
  </si>
  <si>
    <t>Bezeichnung der Liste</t>
  </si>
  <si>
    <t>Name und Vorname</t>
  </si>
  <si>
    <t>Zusammenfassung</t>
  </si>
  <si>
    <t>Bericht</t>
  </si>
  <si>
    <t>Bezeichnung der Ausgabe</t>
  </si>
  <si>
    <t>Projektbeitrag</t>
  </si>
  <si>
    <t>Datum</t>
  </si>
  <si>
    <t xml:space="preserve">Vorliegende Erklärung geben wir gestützt auf die im Subventionsvertrag enthaltenen Bestimmungen ab. </t>
  </si>
  <si>
    <t>Die vertraglich festgelegten Beiträge des Umsetzungspartners bzw. der Umsetzungspartner wurden vollständig und termingerecht geleistet. Allfällige Minderleistungen sind begründet.</t>
  </si>
  <si>
    <t>Leistungen Umsetzungspartner</t>
  </si>
  <si>
    <t>Ausgaben einzeln</t>
  </si>
  <si>
    <t>Ausgaben gemäss zusätzlichen Listen</t>
  </si>
  <si>
    <t>Forschungsstätte</t>
  </si>
  <si>
    <t>Beitragspositionen</t>
  </si>
  <si>
    <t xml:space="preserve">Total finanzielle Leistungen  </t>
  </si>
  <si>
    <t xml:space="preserve">Total Eigenleistungen  </t>
  </si>
  <si>
    <t>Rechtsgültige Unterschrift Forschungsstätte</t>
  </si>
  <si>
    <t>Wir bestätigen Folgendes:</t>
  </si>
  <si>
    <t>Personalkosten</t>
  </si>
  <si>
    <t>Sachkosten</t>
  </si>
  <si>
    <t>Finanzielle Leistung Personalkosten</t>
  </si>
  <si>
    <t>Finanzielle Leistung Sachkosten</t>
  </si>
  <si>
    <t>Eigenleistung Personalkosten</t>
  </si>
  <si>
    <t>Eigenleistung Sachkosten</t>
  </si>
  <si>
    <t>Personalfunktion</t>
  </si>
  <si>
    <t>Overhead</t>
  </si>
  <si>
    <t>Geleistete Stunden</t>
  </si>
  <si>
    <t>%</t>
  </si>
  <si>
    <t>CHF</t>
  </si>
  <si>
    <t>Erklärung</t>
  </si>
  <si>
    <r>
      <t>Personalkosten</t>
    </r>
    <r>
      <rPr>
        <sz val="12"/>
        <color theme="1"/>
        <rFont val="Arial"/>
        <family val="2"/>
      </rPr>
      <t xml:space="preserve">  Abrechnungsmethode "kalkulatorische Stundensätze"</t>
    </r>
  </si>
  <si>
    <t>Sämtliche Originalbelege liegen vor und stehen bei Nachprüfungen bzw. Prüfungen vor Ort zur Verfügung.</t>
  </si>
  <si>
    <t>Die Höchstbeträge für die anrechenbaren Personalkosten gemäss Art. 5 Abs. 2 der Vollzugsbestimmungen Innovationsprojekte dürfen nicht überschritten werden.</t>
  </si>
  <si>
    <t>Die Kosten für Verpflegung aller Art werden nicht angerechnet.</t>
  </si>
  <si>
    <t>Grundsatz</t>
  </si>
  <si>
    <t>Kosten werden nur angerechnet, wenn sie im Rahmen des Gesuchs bewilligt wurden und für die Realisierung des Projekts unabdingbar sind.</t>
  </si>
  <si>
    <t>ProjektleiterIn</t>
  </si>
  <si>
    <t>Stv. ProjektleiterIn</t>
  </si>
  <si>
    <t>Erfahrene WissenschaftlerIn</t>
  </si>
  <si>
    <t>Wissenschaftliche MitarbeiterIn</t>
  </si>
  <si>
    <t>FachmitarbeiterIn</t>
  </si>
  <si>
    <t>Doktorierende und Hilfskraft</t>
  </si>
  <si>
    <t>Erf. WssenschaftlerIn</t>
  </si>
  <si>
    <t>Wiss. MitarbeiterIn</t>
  </si>
  <si>
    <t>Doktorierende/Hilfskraft</t>
  </si>
  <si>
    <t>Apparate</t>
  </si>
  <si>
    <t>Verbrauchsmaterial</t>
  </si>
  <si>
    <t>Drittleistungen</t>
  </si>
  <si>
    <t>Auslandreisen</t>
  </si>
  <si>
    <t>weitere</t>
  </si>
  <si>
    <t>Sachkosten werden nur angerechnet, wenn sie im Rahmen des Gesuchs bewilligt wurden und für die Realisierung des Projekts unabdingbar sind.</t>
  </si>
  <si>
    <t>Die Mitteilungspflichten gemäss Ziffer 7.1 des Subventionsvertrags wurden, sofern erforderlich, erfüllt. Änderungen wurden erst umgesetzt, nachdem die Zustimmung der Beitraggeberin vorlag.</t>
  </si>
  <si>
    <t>Die Höchstbeträge für die anrechenbaren Personalkosten gemäss Art. 5 Abs. 2 der Vollzugs-
bestimmungen Innovationsprojekte wurden eingehalten.</t>
  </si>
  <si>
    <t>Informationen zum Ausfüllen des finanziellen Berichts</t>
  </si>
  <si>
    <r>
      <t xml:space="preserve">Aufzuführen sind </t>
    </r>
    <r>
      <rPr>
        <b/>
        <sz val="9"/>
        <color theme="1"/>
        <rFont val="Arial"/>
        <family val="2"/>
      </rPr>
      <t>nur</t>
    </r>
    <r>
      <rPr>
        <sz val="9"/>
        <color theme="1"/>
        <rFont val="Arial"/>
        <family val="2"/>
      </rPr>
      <t xml:space="preserve"> Saläre, die durch die Innosuisse finanziert werden. Anderweitig finanzierte Saläre (öffentliche Hand, Drittmittel oder finanzielle Leistung des Umsetzungspartners) dürfen </t>
    </r>
    <r>
      <rPr>
        <b/>
        <sz val="9"/>
        <color theme="1"/>
        <rFont val="Arial"/>
        <family val="2"/>
      </rPr>
      <t>nicht</t>
    </r>
    <r>
      <rPr>
        <sz val="9"/>
        <color theme="1"/>
        <rFont val="Arial"/>
        <family val="2"/>
      </rPr>
      <t xml:space="preserve"> aufgeführt werden.</t>
    </r>
  </si>
  <si>
    <t>Der gewährte Projektbeitrag wurde ausschliesslich für notwendige Ausgaben im Zusammenhang mit den Arbeiten im Rahmen des vorliegenden Innovationsprojekts verwendet.</t>
  </si>
  <si>
    <t xml:space="preserve">Die vollständige und korrekte Verbuchung der Beiträge der Beitragsgeberin und des Umsetzungspartners bzw. der Umsetzungspartner sowie aller projektrelevanten Geschäftsvorfälle. </t>
  </si>
  <si>
    <t>Vorlagen</t>
  </si>
  <si>
    <t>innoprojects@innosuisse.ch</t>
  </si>
  <si>
    <t>Schlussbericht</t>
  </si>
  <si>
    <t>Zwischenbericht</t>
  </si>
  <si>
    <t xml:space="preserve">Die Richtigkeit und Vollständigkeit der im vorliegenden Bericht gemachten Angaben und Nachweise. </t>
  </si>
  <si>
    <r>
      <t xml:space="preserve">Beträge </t>
    </r>
    <r>
      <rPr>
        <b/>
        <sz val="9"/>
        <color theme="1"/>
        <rFont val="Arial"/>
        <family val="2"/>
      </rPr>
      <t>ab 5'000 CHF</t>
    </r>
    <r>
      <rPr>
        <sz val="9"/>
        <color theme="1"/>
        <rFont val="Arial"/>
        <family val="2"/>
      </rPr>
      <t xml:space="preserve"> sind einzeln aufzuführen. Einzureichen sind Kopien der Originalbelege. Die Originalbelege müssen für eine Nachprüfung bzw. eine Prüfung vor Ort zur Verfügung stehen.</t>
    </r>
  </si>
  <si>
    <t xml:space="preserve">Gesamttotal geleistete Stunden   </t>
  </si>
  <si>
    <t xml:space="preserve">Gesamttotal Lohnkosten   </t>
  </si>
  <si>
    <t xml:space="preserve">Gesamttotal Arbeitgeberbeiträge   </t>
  </si>
  <si>
    <t xml:space="preserve">Gesamttotal Personalkosten   </t>
  </si>
  <si>
    <t xml:space="preserve">Overhead (15% der Personalkosten)   </t>
  </si>
  <si>
    <r>
      <t xml:space="preserve">Personalkosten  </t>
    </r>
    <r>
      <rPr>
        <sz val="12"/>
        <color theme="1"/>
        <rFont val="Arial"/>
        <family val="2"/>
      </rPr>
      <t>Abrechnungsmethode "Bruttojahreslohn"</t>
    </r>
  </si>
  <si>
    <t xml:space="preserve">Rechnet die Forschungsstätte mit den genehmigten kalkulatorischen Stundensätzen ab, muss sie der Innosuisse bestätigen, wie viele Stunden für das Projekt in der jeweiligen Personalfunktion geleistet wurden (z.B. Zeitblatt, Auszug Zeiterfassungssystem). </t>
  </si>
  <si>
    <t>Kosten für Auslandreisen sind nur anrechenbar, wenn sie bewilligt wurden.</t>
  </si>
  <si>
    <t xml:space="preserve">Total Ausgaben einzeln  </t>
  </si>
  <si>
    <t xml:space="preserve">Total Ausgaben gemäss Listen  </t>
  </si>
  <si>
    <t>Umsetzungspartner</t>
  </si>
  <si>
    <t>Finanzielle Leistungen</t>
  </si>
  <si>
    <t>Eigenleistung</t>
  </si>
  <si>
    <t>Leistung</t>
  </si>
  <si>
    <t xml:space="preserve">Total   </t>
  </si>
  <si>
    <t xml:space="preserve">Total finanzielle Leistung Personalkosten   </t>
  </si>
  <si>
    <t xml:space="preserve">Total finanzielle Leistung Sachkosten   </t>
  </si>
  <si>
    <t xml:space="preserve">Total Eigenleistung Personalkosten   </t>
  </si>
  <si>
    <t xml:space="preserve">Total Eigenleistung Sachkosten   </t>
  </si>
  <si>
    <t xml:space="preserve">Gesamttotal  </t>
  </si>
  <si>
    <t xml:space="preserve">Total Projektbeitrag  </t>
  </si>
  <si>
    <t xml:space="preserve"> - </t>
  </si>
  <si>
    <t>Nachweis der geleisteten Stunden (z.B. Zeitblatt, mind. monatlich)</t>
  </si>
  <si>
    <t>Personalkosten, Abrechnungsmethode "kalkulatorische Stundensätze":</t>
  </si>
  <si>
    <t xml:space="preserve">Personalkosten Abrechnungsmethode "Bruttolöhne": </t>
  </si>
  <si>
    <t>Gegebenenfalls die Kopien der Einzelausgaben &gt; 5'000 CHF bzw. Ausgabenlisten &lt; 5'000 CHF</t>
  </si>
  <si>
    <t>Der vollständig ausgefüllte und unterzeichnete finanzielle Bericht ist mit den nachfolgend</t>
  </si>
  <si>
    <t>aufgeführten Unterlagen an folgende Adresse zu senden:</t>
  </si>
  <si>
    <t>Die Beträge sind inklusive Mehrwertsteuer anzugeben.</t>
  </si>
  <si>
    <t>Einreichen</t>
  </si>
  <si>
    <t>Auskunft erteilt Ihnen auch das Grant Office Ihrer Forschungsstätte.</t>
  </si>
  <si>
    <t>Mehrere Forschungspartner</t>
  </si>
  <si>
    <t>Erstellen des finanziellen Berichts</t>
  </si>
  <si>
    <t>Das unterzeichnete PDF-Dokument und die verlangten Nachweise sind einzuscannen.</t>
  </si>
  <si>
    <t>Einzureichende Dokumente</t>
  </si>
  <si>
    <t>Der finanzielle Bericht ist als PDF-Dokument zu drucken.</t>
  </si>
  <si>
    <t xml:space="preserve">Explizit verlangte Dokumente und Nachweise zum finanziellen Bericht als PDF. </t>
  </si>
  <si>
    <t>Unterzeichnete(s) Formular(e) Leistungen Umsetzungspartner als PDF.</t>
  </si>
  <si>
    <t>Zurückgewiesen werden:</t>
  </si>
  <si>
    <t>Die Dokumente sind an folgende Adresse zu senden:</t>
  </si>
  <si>
    <t xml:space="preserve">   Excel-Dokumente.</t>
  </si>
  <si>
    <t xml:space="preserve">   Unvollständig ausgefüllte Dokumente.</t>
  </si>
  <si>
    <t xml:space="preserve">   Nicht unterzeichnete Dokumente.</t>
  </si>
  <si>
    <t>Gemäss Subventionsvertrag sind ausschliesslich die standardisierten Vorlagen zu verwenden.</t>
  </si>
  <si>
    <t>Mehrere Umsetzungspartner</t>
  </si>
  <si>
    <t>Häufig gestellte Fragen</t>
  </si>
  <si>
    <t>Antworten finden Sie unter diesem Link bei den einzelnen Projektschritten.</t>
  </si>
  <si>
    <t>Wenn mehrere Umsetzungspartner an einem Projekt beteiligt sind, muss jeder von ihnen das Formular "Leistungen Umsetzungspartner" einreichen.</t>
  </si>
  <si>
    <t xml:space="preserve">Für die Umsetzungspartner gelten die genehmigten kalkulatorischen Stundensätze und Arbeitgeberbeiträge des Hauptforschungspartners. </t>
  </si>
  <si>
    <t xml:space="preserve">Unterzeichnete(r) finanzielle(r) Bericht(e) der Forschungsstätte(n) als PDF. </t>
  </si>
  <si>
    <t>Alle eingetragenen Ausgaben in den Registern werden automatisch übernommen. Die bewilligten Beträge können aus dem Subventionsvertrag, der Vertragsänderung oder den genehmigten Antrag für geringfügige Änderungen am Finanzplan entnommen werden.</t>
  </si>
  <si>
    <t>Gegebenenfalls unterzeichnetes Formular "Leistungen Umsetzungspartner" inkl. Berechnung der Personalkosten</t>
  </si>
  <si>
    <t>Sie sind in einem separaten Formular auszuweisen (siehe Vorlagen)</t>
  </si>
  <si>
    <t>Einzureichende Beilagen</t>
  </si>
  <si>
    <t>Die Erklärung ist handschriftlich oder elektronisch zu unterzeichnen.</t>
  </si>
  <si>
    <t xml:space="preserve">Einzureichen sind nur die explizit verlangten Dokumente. </t>
  </si>
  <si>
    <t>Wenn mehrere Forschungspartner an einem Projekt beteiligt sind, muss jeder von ihnen einen eigenen finanziellen Bericht mit den dazugehörigen Dokumenten/Nachweisen einreichen.</t>
  </si>
  <si>
    <t xml:space="preserve">Die von den Umsetzungspartnern erbrachten Leistungen sind aufzuführen. Die Angaben sind dem Formular "Leistungen Umsetzungspartner" zu entnehmen. </t>
  </si>
  <si>
    <t>Allfällige anrechenbare Mehrkosten oder Kostenverschiebungen gemäss Art. 11 der Vollzugsbestimmungen Innovationsprojekte werden automatisch bei der Schlussabrechnung berücksichtigt.</t>
  </si>
  <si>
    <r>
      <t xml:space="preserve">Gleichartige Ausgaben (wie z.B. Apparate, Verbrauchsmaterial, Drittleistungen etc.) </t>
    </r>
    <r>
      <rPr>
        <b/>
        <sz val="9"/>
        <color theme="1"/>
        <rFont val="Arial"/>
        <family val="2"/>
      </rPr>
      <t>bis 5'000 CHF</t>
    </r>
    <r>
      <rPr>
        <sz val="9"/>
        <color theme="1"/>
        <rFont val="Arial"/>
        <family val="2"/>
      </rPr>
      <t xml:space="preserve"> sind in einer Position zusammen zu fassen. Die einzelnen Positionen sind in einer Liste (z.B. Auszug Finanzsystem, interner Rapport) aufzuführen. Sie ist zusammen mit dem Bericht einzureichen. Es sind weder Originalbelege noch Kopien davon einzureichen. Die Originalbelege müssen für eine Nachprüfung bzw. eine Prüfung vor Ort zur Verfügung stehen.</t>
    </r>
  </si>
  <si>
    <t>Bei der finanziellen Leistung (Barbeitrag/Cashbeitrag) handelt es um den Betrag, welcher der Umsetzungspartner dem Forschungspartner "überweist".</t>
  </si>
  <si>
    <t>(Gesuchseinreichung ab dem 01.01.2018)</t>
  </si>
  <si>
    <t>Rechtliche Grundlagen</t>
  </si>
  <si>
    <t>Alle notwendigen Vorlagen für den Finanzabschluss (Forschungs- und Umsetzungspartner) finden Sie unter diesem Link.</t>
  </si>
  <si>
    <t xml:space="preserve">Die rechtlichen Grundlagen finden Sie unter diesem Link. </t>
  </si>
  <si>
    <t>Personalkosten  Abrechnungsmethode "kalkulatorische Stundensätze"</t>
  </si>
  <si>
    <t>Personalkosten  Abrechnungsmethode "Bruttolöhne"</t>
  </si>
  <si>
    <t>Bei der Abrechnung muss für jedes Projektjahr der von der Innosuisse genehmigte kalkulatorische Stundensatz und Arbeitgeberbeitrag verwendet werden. Angerechnet werden nur die von der Innosuisse genehmigten kalkulatorischen Stundensätze und Arbeitgeberbeiträge in Prozent.</t>
  </si>
  <si>
    <t>Genehmigter kalkulato-
rischer Stundensatz</t>
  </si>
  <si>
    <t>Lohnkosten</t>
  </si>
  <si>
    <t>Personal-
kosten</t>
  </si>
  <si>
    <t>Genehmigter Arbeitgeberbeitrag</t>
  </si>
  <si>
    <t>Bruttolohn</t>
  </si>
  <si>
    <t>Arbeitgeber-
beitrag</t>
  </si>
  <si>
    <t>Leistung im Projekt</t>
  </si>
  <si>
    <t>Betrag</t>
  </si>
  <si>
    <t xml:space="preserve">Gesamttotal Sachkosten   </t>
  </si>
  <si>
    <t>Total</t>
  </si>
  <si>
    <t>Projektbeitrag
gemäss
Vertrag</t>
  </si>
  <si>
    <t>Ausgaben der Vorperiode</t>
  </si>
  <si>
    <t>Ausgaben
Berichtsperiode</t>
  </si>
  <si>
    <t>Abweichung</t>
  </si>
  <si>
    <t xml:space="preserve">Sämtliche Ausgaben sind innerhalb der Berichtsperiode angefallen. </t>
  </si>
  <si>
    <t>Die angefallenen Kosten wurden zuerst mit den finanziellen Leistungen des Umsetzungspartners gedeckt, der Projektbeitrag wurde erst anschliessend verwendet.</t>
  </si>
  <si>
    <t>Die abgerechenten Arbeitgeberbeiträge beinahlten ausschliesslich Beiträge an die in Art. 6 Abs. 3 der Beitragsverordnung Innosuisse genannten Sozialwerke. Verwaltungskostenbeiträge an die Durchführungsorgane sind keine enthalten.</t>
  </si>
  <si>
    <t>Projektjahr</t>
  </si>
  <si>
    <t xml:space="preserve">Total  </t>
  </si>
  <si>
    <t xml:space="preserve">Für die Abrechnungen mit der Bruttojahreslohn-Methode sind der Innosuisse für jede Projektmitarbeiterin bzw. jeden Projektmitarbeiter Auszüge aus dem Lohnsystem oder dem internen Rapportsystem einzureichen, auf welchen der Lohn und die Arbeitgeberbeiträge ersichtlich sind. Zudem ist auch ein Nachweis der geleisteten Stunden (z.B. Zeitblatt, Auszug Zeiterfassungssystem) einzureichen. </t>
  </si>
  <si>
    <t>Nachweis der Bruttolöhne (z.B. Auszug aus dem Lohnsystem oder dem internen Rapportierungssystem)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</si>
</sst>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8" x14ac:knownFonts="1">
    <font>
      <sz val="11"/>
      <color theme="1"/>
      <name val="Arial"/>
      <family val="2"/>
    </font>
    <font>
      <sz val="10"/>
      <color theme="1"/>
      <name val="Arial"/>
      <family val="2"/>
    </font>
    <font>
      <b/>
      <sz val="10"/>
      <color theme="1"/>
      <name val="Arial"/>
      <family val="2"/>
    </font>
    <font>
      <b/>
      <sz val="10"/>
      <name val="Arial"/>
      <family val="2"/>
    </font>
    <font>
      <b/>
      <sz val="14"/>
      <color theme="1"/>
      <name val="Arial"/>
      <family val="2"/>
    </font>
    <font>
      <sz val="9"/>
      <color theme="1"/>
      <name val="Arial"/>
      <family val="2"/>
    </font>
    <font>
      <sz val="10"/>
      <color indexed="81"/>
      <name val="Arial"/>
      <family val="2"/>
      <scheme val="major"/>
    </font>
    <font>
      <b/>
      <sz val="12"/>
      <color theme="1"/>
      <name val="Arial"/>
      <family val="2"/>
    </font>
    <font>
      <b/>
      <sz val="9"/>
      <color theme="1"/>
      <name val="Arial"/>
      <family val="2"/>
    </font>
    <font>
      <sz val="9"/>
      <name val="Arial"/>
      <family val="2"/>
    </font>
    <font>
      <u/>
      <sz val="11"/>
      <color theme="10"/>
      <name val="Arial"/>
      <family val="2"/>
    </font>
    <font>
      <sz val="12"/>
      <color theme="1"/>
      <name val="Arial"/>
      <family val="2"/>
    </font>
    <font>
      <u/>
      <sz val="9"/>
      <color theme="10"/>
      <name val="Arial"/>
      <family val="2"/>
    </font>
    <font>
      <u/>
      <sz val="10"/>
      <color rgb="FF0070C0"/>
      <name val="Arial"/>
      <family val="2"/>
    </font>
    <font>
      <b/>
      <u/>
      <sz val="10"/>
      <color rgb="FF0070C0"/>
      <name val="Arial"/>
      <family val="2"/>
    </font>
    <font>
      <sz val="9"/>
      <color theme="4" tint="-0.249977111117893"/>
      <name val="Arial"/>
      <family val="2"/>
    </font>
    <font>
      <b/>
      <sz val="10"/>
      <color theme="4" tint="-0.249977111117893"/>
      <name val="Arial"/>
      <family val="2"/>
    </font>
    <font>
      <u/>
      <sz val="9"/>
      <color rgb="FF0070C0"/>
      <name val="Arial"/>
      <family val="2"/>
    </font>
  </fonts>
  <fills count="3">
    <fill>
      <patternFill patternType="none"/>
    </fill>
    <fill>
      <patternFill patternType="gray125"/>
    </fill>
    <fill>
      <patternFill patternType="solid">
        <fgColor rgb="FFF8F8F8"/>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dotted">
        <color theme="0" tint="-0.24994659260841701"/>
      </bottom>
      <diagonal/>
    </border>
  </borders>
  <cellStyleXfs count="2">
    <xf numFmtId="0" fontId="0" fillId="0" borderId="0"/>
    <xf numFmtId="0" fontId="10" fillId="0" borderId="0" applyNumberFormat="0" applyFill="0" applyBorder="0" applyAlignment="0" applyProtection="0"/>
  </cellStyleXfs>
  <cellXfs count="247">
    <xf numFmtId="0" fontId="0" fillId="0" borderId="0" xfId="0"/>
    <xf numFmtId="0" fontId="4" fillId="0" borderId="0" xfId="0" applyFont="1" applyFill="1" applyAlignment="1" applyProtection="1">
      <alignment vertical="center"/>
    </xf>
    <xf numFmtId="0" fontId="2" fillId="0" borderId="0" xfId="0" applyFont="1" applyFill="1" applyAlignment="1" applyProtection="1">
      <alignment vertical="center"/>
    </xf>
    <xf numFmtId="49" fontId="1" fillId="0" borderId="0" xfId="0" applyNumberFormat="1"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14" fontId="1" fillId="0" borderId="0" xfId="0" applyNumberFormat="1" applyFont="1" applyFill="1" applyAlignment="1" applyProtection="1">
      <alignment horizontal="center" vertical="center"/>
    </xf>
    <xf numFmtId="14" fontId="1"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49" fontId="0" fillId="0" borderId="0" xfId="0" applyNumberFormat="1" applyFont="1" applyFill="1" applyAlignment="1" applyProtection="1">
      <alignment vertical="center" wrapText="1"/>
    </xf>
    <xf numFmtId="0" fontId="3" fillId="0" borderId="0" xfId="0" applyFont="1" applyFill="1" applyAlignment="1" applyProtection="1">
      <alignment vertical="center"/>
    </xf>
    <xf numFmtId="49" fontId="1" fillId="0" borderId="0" xfId="0" applyNumberFormat="1" applyFont="1" applyFill="1" applyBorder="1" applyAlignment="1" applyProtection="1">
      <alignment vertical="top" wrapText="1"/>
    </xf>
    <xf numFmtId="49" fontId="5" fillId="0" borderId="0" xfId="0" applyNumberFormat="1" applyFont="1" applyFill="1" applyAlignment="1" applyProtection="1">
      <alignment vertical="center"/>
    </xf>
    <xf numFmtId="0" fontId="1" fillId="0" borderId="0" xfId="0" applyFont="1" applyAlignment="1" applyProtection="1">
      <alignment vertical="center"/>
    </xf>
    <xf numFmtId="49" fontId="1" fillId="0" borderId="0" xfId="0" applyNumberFormat="1" applyFont="1" applyFill="1" applyAlignment="1" applyProtection="1">
      <alignment vertical="center"/>
    </xf>
    <xf numFmtId="0" fontId="2" fillId="0" borderId="0" xfId="0" applyFont="1" applyAlignment="1" applyProtection="1">
      <alignment vertical="center"/>
    </xf>
    <xf numFmtId="1" fontId="1" fillId="0" borderId="0" xfId="0" applyNumberFormat="1" applyFont="1" applyFill="1" applyAlignment="1" applyProtection="1">
      <alignment vertical="center"/>
    </xf>
    <xf numFmtId="0" fontId="1" fillId="0" borderId="0" xfId="0" applyFont="1" applyProtection="1"/>
    <xf numFmtId="0" fontId="1" fillId="0" borderId="10" xfId="0" applyFont="1" applyFill="1" applyBorder="1" applyAlignment="1" applyProtection="1">
      <alignment horizontal="center" vertical="center"/>
    </xf>
    <xf numFmtId="0" fontId="7" fillId="0" borderId="0" xfId="0" applyFont="1" applyFill="1" applyAlignment="1" applyProtection="1">
      <alignment vertical="center"/>
    </xf>
    <xf numFmtId="0" fontId="5" fillId="0" borderId="0" xfId="0" applyFont="1" applyAlignment="1" applyProtection="1">
      <alignment vertical="center"/>
    </xf>
    <xf numFmtId="0" fontId="5" fillId="0" borderId="1" xfId="0" applyFont="1" applyFill="1" applyBorder="1" applyAlignment="1" applyProtection="1">
      <alignment horizontal="center" vertical="center" wrapText="1"/>
    </xf>
    <xf numFmtId="0" fontId="8" fillId="0" borderId="0" xfId="0" applyFont="1" applyAlignment="1" applyProtection="1">
      <alignment vertical="center"/>
    </xf>
    <xf numFmtId="0" fontId="8"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1" xfId="0" applyFont="1" applyFill="1" applyBorder="1" applyAlignment="1" applyProtection="1">
      <alignment vertical="center"/>
    </xf>
    <xf numFmtId="0" fontId="8" fillId="0" borderId="1" xfId="0" applyFont="1" applyFill="1" applyBorder="1" applyAlignment="1" applyProtection="1">
      <alignment horizontal="right" vertical="center"/>
    </xf>
    <xf numFmtId="0" fontId="0" fillId="0" borderId="0" xfId="0" applyProtection="1"/>
    <xf numFmtId="0" fontId="5" fillId="0" borderId="0" xfId="0" applyFont="1" applyAlignment="1" applyProtection="1">
      <alignment vertical="center" wrapText="1"/>
    </xf>
    <xf numFmtId="0" fontId="9" fillId="0" borderId="0" xfId="0" applyFont="1" applyFill="1" applyAlignment="1" applyProtection="1">
      <alignment vertical="center"/>
    </xf>
    <xf numFmtId="0" fontId="9" fillId="0" borderId="0" xfId="0" applyFont="1" applyFill="1" applyAlignment="1" applyProtection="1">
      <alignment vertical="center" wrapText="1"/>
    </xf>
    <xf numFmtId="0" fontId="5" fillId="0" borderId="0" xfId="0" applyNumberFormat="1" applyFont="1" applyFill="1" applyAlignment="1" applyProtection="1">
      <alignment vertical="center"/>
    </xf>
    <xf numFmtId="0" fontId="4" fillId="0" borderId="0" xfId="0" applyFont="1" applyFill="1" applyBorder="1" applyAlignment="1" applyProtection="1">
      <alignment vertical="center"/>
    </xf>
    <xf numFmtId="0" fontId="5" fillId="0" borderId="0" xfId="0" applyFont="1" applyAlignment="1" applyProtection="1">
      <alignment horizontal="center" vertical="center" wrapText="1"/>
    </xf>
    <xf numFmtId="0" fontId="0" fillId="0" borderId="0" xfId="0" applyFont="1" applyAlignment="1" applyProtection="1">
      <alignment vertical="center"/>
    </xf>
    <xf numFmtId="0" fontId="0" fillId="0" borderId="0" xfId="0" applyFont="1" applyFill="1" applyAlignment="1" applyProtection="1">
      <alignment vertical="center"/>
    </xf>
    <xf numFmtId="1" fontId="5" fillId="0" borderId="1" xfId="0" applyNumberFormat="1" applyFont="1" applyFill="1" applyBorder="1" applyAlignment="1" applyProtection="1">
      <alignment vertical="center"/>
    </xf>
    <xf numFmtId="0" fontId="9" fillId="0" borderId="0" xfId="0" applyFont="1" applyFill="1" applyAlignment="1" applyProtection="1">
      <alignment horizontal="center" vertical="center" wrapText="1"/>
    </xf>
    <xf numFmtId="4" fontId="9" fillId="0" borderId="0"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right" vertical="center" wrapText="1"/>
    </xf>
    <xf numFmtId="0" fontId="9" fillId="0" borderId="0" xfId="0" applyFont="1" applyFill="1" applyAlignment="1" applyProtection="1">
      <alignment horizontal="right" vertical="center"/>
    </xf>
    <xf numFmtId="0" fontId="0" fillId="0" borderId="0" xfId="0" applyFont="1" applyProtection="1"/>
    <xf numFmtId="0" fontId="0" fillId="0" borderId="0" xfId="0" applyFont="1" applyFill="1" applyBorder="1" applyProtection="1"/>
    <xf numFmtId="0" fontId="1" fillId="0" borderId="0" xfId="0" applyFont="1" applyAlignment="1" applyProtection="1">
      <alignment horizontal="left" vertical="center" wrapText="1"/>
    </xf>
    <xf numFmtId="0" fontId="5" fillId="0" borderId="0" xfId="0" applyFont="1" applyBorder="1" applyAlignment="1" applyProtection="1">
      <alignment vertical="center" wrapText="1"/>
    </xf>
    <xf numFmtId="0" fontId="1" fillId="0" borderId="0" xfId="0" applyFont="1" applyFill="1" applyAlignment="1" applyProtection="1">
      <alignment vertical="center"/>
    </xf>
    <xf numFmtId="0" fontId="1" fillId="0" borderId="0" xfId="0" applyFont="1" applyFill="1" applyAlignment="1" applyProtection="1">
      <alignment vertical="center" wrapText="1"/>
    </xf>
    <xf numFmtId="0" fontId="12" fillId="0" borderId="0" xfId="1" applyFont="1" applyFill="1" applyAlignment="1" applyProtection="1">
      <alignment vertical="center" wrapText="1"/>
    </xf>
    <xf numFmtId="0" fontId="1" fillId="0" borderId="0" xfId="0" applyFont="1" applyAlignment="1" applyProtection="1">
      <alignment horizontal="left" vertical="center"/>
    </xf>
    <xf numFmtId="49" fontId="1" fillId="0" borderId="0" xfId="0" applyNumberFormat="1" applyFont="1" applyFill="1" applyAlignment="1" applyProtection="1">
      <alignment horizontal="left" vertical="center"/>
    </xf>
    <xf numFmtId="0" fontId="4" fillId="0" borderId="0" xfId="0" applyFont="1" applyFill="1" applyAlignment="1" applyProtection="1">
      <alignment horizontal="left" vertical="center"/>
    </xf>
    <xf numFmtId="0" fontId="1" fillId="0" borderId="0" xfId="0" applyFont="1" applyAlignment="1" applyProtection="1">
      <alignment horizontal="left"/>
    </xf>
    <xf numFmtId="49" fontId="9" fillId="0" borderId="0" xfId="0" applyNumberFormat="1"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49" fontId="9" fillId="0" borderId="13" xfId="0" applyNumberFormat="1" applyFont="1" applyFill="1" applyBorder="1" applyAlignment="1" applyProtection="1">
      <alignment horizontal="right" vertical="center" wrapText="1"/>
    </xf>
    <xf numFmtId="4" fontId="9" fillId="0" borderId="1" xfId="0" applyNumberFormat="1" applyFont="1" applyFill="1" applyBorder="1" applyAlignment="1" applyProtection="1">
      <alignment horizontal="right" vertical="center" wrapText="1"/>
    </xf>
    <xf numFmtId="0" fontId="9" fillId="0" borderId="0" xfId="0" applyFont="1" applyFill="1" applyAlignment="1" applyProtection="1">
      <alignment horizontal="right" vertical="center" wrapText="1"/>
    </xf>
    <xf numFmtId="4" fontId="9" fillId="0" borderId="0" xfId="0" applyNumberFormat="1" applyFont="1" applyFill="1" applyBorder="1" applyAlignment="1" applyProtection="1">
      <alignment horizontal="right" vertical="center" wrapText="1"/>
    </xf>
    <xf numFmtId="4" fontId="5" fillId="0" borderId="1" xfId="0" applyNumberFormat="1" applyFont="1" applyFill="1" applyBorder="1" applyAlignment="1" applyProtection="1">
      <alignment horizontal="right" vertical="center"/>
    </xf>
    <xf numFmtId="164" fontId="5" fillId="0" borderId="1" xfId="0" applyNumberFormat="1" applyFont="1" applyFill="1" applyBorder="1" applyAlignment="1" applyProtection="1">
      <alignment horizontal="right" vertical="center"/>
    </xf>
    <xf numFmtId="4" fontId="8" fillId="0" borderId="5" xfId="0" applyNumberFormat="1" applyFont="1" applyFill="1" applyBorder="1" applyAlignment="1" applyProtection="1">
      <alignment horizontal="right" vertical="center"/>
    </xf>
    <xf numFmtId="4" fontId="8" fillId="0" borderId="1" xfId="0" applyNumberFormat="1" applyFont="1" applyFill="1" applyBorder="1" applyAlignment="1" applyProtection="1">
      <alignment horizontal="right" vertical="center"/>
    </xf>
    <xf numFmtId="164" fontId="8" fillId="0" borderId="1"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4" fontId="5" fillId="0" borderId="12" xfId="0" applyNumberFormat="1" applyFont="1" applyFill="1" applyBorder="1" applyAlignment="1" applyProtection="1">
      <alignment horizontal="right" vertical="center"/>
    </xf>
    <xf numFmtId="0" fontId="5" fillId="0" borderId="0" xfId="0" applyNumberFormat="1" applyFont="1" applyFill="1" applyAlignment="1" applyProtection="1">
      <alignment horizontal="left" vertical="center"/>
    </xf>
    <xf numFmtId="0" fontId="5" fillId="0" borderId="1" xfId="0" applyFont="1" applyFill="1" applyBorder="1" applyAlignment="1" applyProtection="1">
      <alignment horizontal="center" vertical="center"/>
    </xf>
    <xf numFmtId="0" fontId="1" fillId="0" borderId="0" xfId="0" applyFont="1" applyFill="1" applyAlignment="1" applyProtection="1">
      <alignment horizontal="left" vertical="center" wrapText="1"/>
    </xf>
    <xf numFmtId="0" fontId="1"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1" fillId="0" borderId="0" xfId="0" quotePrefix="1" applyFont="1" applyFill="1" applyAlignment="1" applyProtection="1">
      <alignment horizontal="left" vertical="center" wrapText="1"/>
    </xf>
    <xf numFmtId="0" fontId="13" fillId="0" borderId="0" xfId="1" applyFont="1" applyFill="1" applyAlignment="1" applyProtection="1">
      <alignment horizontal="left" vertical="center" wrapText="1"/>
    </xf>
    <xf numFmtId="4" fontId="5" fillId="0" borderId="0" xfId="0" applyNumberFormat="1" applyFont="1" applyAlignment="1" applyProtection="1">
      <alignment vertical="center"/>
    </xf>
    <xf numFmtId="4" fontId="5" fillId="0" borderId="0" xfId="0" applyNumberFormat="1" applyFont="1" applyAlignment="1" applyProtection="1">
      <alignment vertical="center" wrapText="1"/>
    </xf>
    <xf numFmtId="0" fontId="1" fillId="0" borderId="0" xfId="0" applyFont="1" applyBorder="1" applyAlignment="1" applyProtection="1">
      <alignment vertical="center"/>
    </xf>
    <xf numFmtId="0" fontId="5" fillId="0" borderId="0" xfId="0" applyFont="1" applyFill="1" applyBorder="1" applyAlignment="1" applyProtection="1">
      <alignment vertical="center" wrapText="1"/>
    </xf>
    <xf numFmtId="4" fontId="5" fillId="0" borderId="12" xfId="0" applyNumberFormat="1" applyFont="1" applyBorder="1" applyAlignment="1" applyProtection="1">
      <alignment horizontal="right" vertical="center"/>
    </xf>
    <xf numFmtId="4" fontId="5" fillId="0" borderId="1" xfId="0" applyNumberFormat="1" applyFont="1" applyBorder="1" applyAlignment="1" applyProtection="1">
      <alignment vertical="center" wrapText="1"/>
    </xf>
    <xf numFmtId="0" fontId="1" fillId="0" borderId="0" xfId="0" applyFont="1" applyFill="1" applyAlignment="1" applyProtection="1">
      <alignment horizontal="right" vertical="center"/>
    </xf>
    <xf numFmtId="4" fontId="1" fillId="0" borderId="0" xfId="0" applyNumberFormat="1" applyFont="1" applyFill="1" applyBorder="1" applyAlignment="1" applyProtection="1">
      <alignment vertical="center"/>
    </xf>
    <xf numFmtId="14"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protection locked="0"/>
    </xf>
    <xf numFmtId="4" fontId="9" fillId="2" borderId="1" xfId="0" applyNumberFormat="1" applyFont="1" applyFill="1" applyBorder="1" applyAlignment="1" applyProtection="1">
      <alignment horizontal="right" vertical="center" wrapText="1"/>
      <protection locked="0"/>
    </xf>
    <xf numFmtId="2" fontId="9" fillId="2" borderId="1" xfId="0" applyNumberFormat="1" applyFont="1" applyFill="1" applyBorder="1" applyAlignment="1" applyProtection="1">
      <alignment horizontal="right" vertical="center" wrapText="1"/>
      <protection locked="0"/>
    </xf>
    <xf numFmtId="0" fontId="9" fillId="2" borderId="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8" fillId="0" borderId="0" xfId="0" applyFont="1" applyFill="1" applyBorder="1" applyAlignment="1" applyProtection="1">
      <alignment horizontal="right" vertical="center"/>
    </xf>
    <xf numFmtId="4" fontId="8" fillId="0" borderId="0" xfId="0" applyNumberFormat="1" applyFont="1" applyFill="1" applyBorder="1" applyAlignment="1" applyProtection="1">
      <alignment horizontal="center" vertical="center"/>
    </xf>
    <xf numFmtId="0" fontId="5" fillId="0" borderId="0" xfId="0" applyFont="1" applyBorder="1" applyAlignment="1" applyProtection="1">
      <alignment horizontal="right" vertical="center"/>
    </xf>
    <xf numFmtId="0" fontId="5" fillId="0" borderId="6" xfId="0" applyFont="1" applyFill="1" applyBorder="1" applyAlignment="1" applyProtection="1">
      <alignment horizontal="right" vertical="center"/>
    </xf>
    <xf numFmtId="4" fontId="5" fillId="0" borderId="1" xfId="0" applyNumberFormat="1" applyFont="1" applyFill="1" applyBorder="1" applyAlignment="1" applyProtection="1">
      <alignment vertical="center"/>
    </xf>
    <xf numFmtId="0" fontId="5" fillId="0" borderId="0" xfId="0" applyFont="1" applyFill="1" applyAlignment="1" applyProtection="1">
      <alignment horizontal="right" vertical="center"/>
    </xf>
    <xf numFmtId="4" fontId="5" fillId="2" borderId="5" xfId="0" applyNumberFormat="1" applyFont="1" applyFill="1" applyBorder="1" applyAlignment="1" applyProtection="1">
      <alignment horizontal="right" vertical="center"/>
      <protection locked="0"/>
    </xf>
    <xf numFmtId="4" fontId="5" fillId="2" borderId="1" xfId="0" applyNumberFormat="1" applyFont="1" applyFill="1" applyBorder="1" applyAlignment="1" applyProtection="1">
      <alignment horizontal="right" vertical="center"/>
      <protection locked="0"/>
    </xf>
    <xf numFmtId="0" fontId="1" fillId="0" borderId="0" xfId="0" applyFont="1" applyFill="1" applyAlignment="1" applyProtection="1">
      <alignment horizontal="left" vertical="top" wrapText="1"/>
    </xf>
    <xf numFmtId="0" fontId="1" fillId="0" borderId="0" xfId="0" applyFont="1" applyFill="1" applyAlignment="1" applyProtection="1">
      <alignment horizontal="center" vertical="top" wrapText="1"/>
    </xf>
    <xf numFmtId="0" fontId="1" fillId="0" borderId="0" xfId="0" applyFont="1" applyBorder="1" applyAlignment="1" applyProtection="1">
      <alignment horizontal="left" vertical="center"/>
    </xf>
    <xf numFmtId="4" fontId="9" fillId="0" borderId="1" xfId="0" applyNumberFormat="1" applyFont="1" applyFill="1" applyBorder="1" applyAlignment="1" applyProtection="1">
      <alignment horizontal="right" vertical="center"/>
    </xf>
    <xf numFmtId="0" fontId="4" fillId="0" borderId="0" xfId="0" applyFont="1" applyAlignment="1" applyProtection="1">
      <alignment horizontal="center"/>
    </xf>
    <xf numFmtId="4" fontId="5" fillId="2" borderId="1" xfId="0" applyNumberFormat="1" applyFont="1" applyFill="1" applyBorder="1" applyAlignment="1" applyProtection="1">
      <alignment vertical="center"/>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13" fillId="0" borderId="0" xfId="1" applyFont="1" applyFill="1" applyAlignment="1" applyProtection="1">
      <alignment horizontal="left" vertical="center" wrapText="1"/>
    </xf>
    <xf numFmtId="0" fontId="2" fillId="0" borderId="0" xfId="0" applyFont="1" applyFill="1" applyAlignment="1" applyProtection="1">
      <alignment horizontal="left" vertical="center"/>
    </xf>
    <xf numFmtId="0" fontId="14" fillId="0" borderId="0" xfId="1"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Alignment="1" applyProtection="1">
      <alignment horizontal="left"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15" fillId="0" borderId="0" xfId="0" applyFont="1" applyFill="1" applyAlignment="1" applyProtection="1">
      <alignment vertical="center"/>
    </xf>
    <xf numFmtId="0" fontId="15" fillId="0" borderId="0" xfId="0" applyFont="1" applyAlignment="1" applyProtection="1">
      <alignment vertical="center"/>
    </xf>
    <xf numFmtId="0" fontId="9" fillId="0" borderId="0" xfId="1" applyFont="1" applyFill="1" applyAlignment="1" applyProtection="1">
      <alignment vertical="center" wrapText="1"/>
    </xf>
    <xf numFmtId="0" fontId="12" fillId="0" borderId="0" xfId="1"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3" fillId="0" borderId="0" xfId="1" applyFont="1" applyFill="1" applyAlignment="1" applyProtection="1">
      <alignment vertical="center" wrapText="1"/>
    </xf>
    <xf numFmtId="0" fontId="16" fillId="0" borderId="0" xfId="0" applyFont="1" applyFill="1" applyAlignment="1" applyProtection="1">
      <alignment vertical="center"/>
    </xf>
    <xf numFmtId="0" fontId="16" fillId="0" borderId="0" xfId="0" applyFont="1" applyAlignment="1" applyProtection="1">
      <alignment vertical="center"/>
    </xf>
    <xf numFmtId="0" fontId="2" fillId="0" borderId="0" xfId="0" applyFont="1" applyFill="1" applyBorder="1" applyAlignment="1" applyProtection="1">
      <alignment vertical="center" wrapText="1"/>
    </xf>
    <xf numFmtId="0" fontId="2" fillId="0" borderId="0" xfId="0" applyFont="1" applyAlignment="1" applyProtection="1">
      <alignment vertical="center" wrapText="1"/>
    </xf>
    <xf numFmtId="0" fontId="1" fillId="0" borderId="0" xfId="0" quotePrefix="1" applyFont="1" applyFill="1" applyAlignment="1" applyProtection="1">
      <alignment horizontal="left" vertical="center" wrapText="1"/>
    </xf>
    <xf numFmtId="0" fontId="5"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7" fillId="0" borderId="0" xfId="1" applyFont="1" applyFill="1" applyAlignment="1" applyProtection="1">
      <alignment horizontal="left" vertical="center" wrapText="1"/>
    </xf>
    <xf numFmtId="0" fontId="5" fillId="0" borderId="0" xfId="0" applyFont="1" applyAlignment="1" applyProtection="1">
      <alignment horizontal="left" vertical="center"/>
    </xf>
    <xf numFmtId="0" fontId="5" fillId="0" borderId="0" xfId="0" applyFont="1" applyFill="1" applyBorder="1" applyAlignment="1" applyProtection="1">
      <alignment horizontal="left" vertical="center"/>
    </xf>
    <xf numFmtId="0" fontId="9" fillId="0" borderId="1" xfId="0" applyFont="1" applyFill="1" applyBorder="1" applyAlignment="1" applyProtection="1">
      <alignment horizontal="center" vertical="center" wrapText="1"/>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4" fontId="5" fillId="0" borderId="0" xfId="0" applyNumberFormat="1" applyFont="1" applyBorder="1" applyAlignment="1" applyProtection="1">
      <alignment vertical="center" wrapText="1"/>
    </xf>
    <xf numFmtId="0" fontId="5" fillId="0" borderId="5" xfId="0" applyFont="1" applyFill="1" applyBorder="1" applyAlignment="1" applyProtection="1">
      <alignment horizontal="center" vertical="center" wrapText="1"/>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4" fontId="1" fillId="0" borderId="1" xfId="0" applyNumberFormat="1" applyFont="1" applyFill="1" applyBorder="1" applyAlignment="1" applyProtection="1">
      <alignment vertical="center"/>
    </xf>
    <xf numFmtId="4" fontId="5" fillId="0" borderId="1" xfId="0" applyNumberFormat="1" applyFont="1" applyBorder="1" applyAlignment="1" applyProtection="1">
      <alignment horizontal="right" vertical="center"/>
    </xf>
    <xf numFmtId="0" fontId="1" fillId="0" borderId="15" xfId="0" applyFont="1" applyBorder="1" applyAlignment="1" applyProtection="1">
      <alignment horizontal="left" vertical="center"/>
    </xf>
    <xf numFmtId="0" fontId="5" fillId="0" borderId="2" xfId="0" applyFont="1" applyBorder="1" applyAlignment="1" applyProtection="1">
      <alignment vertical="center" wrapText="1"/>
    </xf>
    <xf numFmtId="0" fontId="5" fillId="0" borderId="2" xfId="0" applyFont="1" applyBorder="1" applyAlignment="1" applyProtection="1">
      <alignment horizontal="right" vertical="center"/>
    </xf>
    <xf numFmtId="0" fontId="4" fillId="0" borderId="0" xfId="0" applyFont="1" applyFill="1" applyAlignment="1" applyProtection="1">
      <alignment horizontal="center" vertical="center"/>
    </xf>
    <xf numFmtId="0" fontId="9" fillId="0" borderId="1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5"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9" fillId="2" borderId="1" xfId="0" applyFont="1" applyFill="1" applyBorder="1" applyAlignment="1" applyProtection="1">
      <alignment horizontal="left" vertical="center" wrapText="1"/>
      <protection locked="0"/>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0" xfId="0" applyFont="1" applyFill="1" applyAlignment="1" applyProtection="1">
      <alignment horizontal="left" vertical="center"/>
    </xf>
    <xf numFmtId="0" fontId="2" fillId="0" borderId="0" xfId="0" applyFont="1" applyFill="1" applyAlignment="1" applyProtection="1">
      <alignment vertical="center" wrapText="1"/>
    </xf>
    <xf numFmtId="0" fontId="4" fillId="0" borderId="0" xfId="0" applyFont="1" applyFill="1" applyAlignment="1" applyProtection="1">
      <alignment horizontal="center" vertical="center" wrapText="1"/>
    </xf>
    <xf numFmtId="0" fontId="1" fillId="0" borderId="0" xfId="0" applyFont="1" applyFill="1" applyAlignment="1" applyProtection="1">
      <alignment horizontal="left" vertical="center"/>
    </xf>
    <xf numFmtId="4" fontId="9" fillId="2" borderId="1" xfId="0" applyNumberFormat="1" applyFont="1" applyFill="1" applyBorder="1" applyAlignment="1" applyProtection="1">
      <alignment horizontal="right" vertical="center" wrapText="1"/>
    </xf>
    <xf numFmtId="0" fontId="9" fillId="2" borderId="1" xfId="0" applyFont="1" applyFill="1" applyBorder="1" applyAlignment="1" applyProtection="1">
      <alignment horizontal="center" vertical="center"/>
    </xf>
    <xf numFmtId="4" fontId="9" fillId="2" borderId="1" xfId="0" applyNumberFormat="1" applyFont="1" applyFill="1" applyBorder="1" applyAlignment="1" applyProtection="1">
      <alignment horizontal="right" vertical="center"/>
    </xf>
    <xf numFmtId="4" fontId="5" fillId="2" borderId="1" xfId="0" applyNumberFormat="1" applyFont="1" applyFill="1" applyBorder="1" applyAlignment="1" applyProtection="1">
      <alignment horizontal="right" vertical="center"/>
    </xf>
    <xf numFmtId="49" fontId="1" fillId="2" borderId="8" xfId="0" applyNumberFormat="1" applyFont="1" applyFill="1" applyBorder="1" applyAlignment="1" applyProtection="1">
      <alignment vertical="top" wrapText="1"/>
      <protection locked="0"/>
    </xf>
    <xf numFmtId="49" fontId="1" fillId="2" borderId="2" xfId="0" applyNumberFormat="1" applyFont="1" applyFill="1" applyBorder="1" applyAlignment="1" applyProtection="1">
      <alignment vertical="top" wrapText="1"/>
      <protection locked="0"/>
    </xf>
    <xf numFmtId="49" fontId="1" fillId="2" borderId="6" xfId="0" applyNumberFormat="1" applyFont="1" applyFill="1" applyBorder="1" applyAlignment="1" applyProtection="1">
      <alignment vertical="top" wrapText="1"/>
      <protection locked="0"/>
    </xf>
    <xf numFmtId="49" fontId="1" fillId="2" borderId="12" xfId="0" applyNumberFormat="1" applyFont="1" applyFill="1" applyBorder="1" applyAlignment="1" applyProtection="1">
      <alignment vertical="top" wrapText="1"/>
      <protection locked="0"/>
    </xf>
    <xf numFmtId="49" fontId="1" fillId="2" borderId="0" xfId="0" applyNumberFormat="1" applyFont="1" applyFill="1" applyBorder="1" applyAlignment="1" applyProtection="1">
      <alignment vertical="top" wrapText="1"/>
      <protection locked="0"/>
    </xf>
    <xf numFmtId="49" fontId="1" fillId="2" borderId="7" xfId="0" applyNumberFormat="1" applyFont="1" applyFill="1" applyBorder="1" applyAlignment="1" applyProtection="1">
      <alignment vertical="top" wrapText="1"/>
      <protection locked="0"/>
    </xf>
    <xf numFmtId="49" fontId="1" fillId="2" borderId="9" xfId="0" applyNumberFormat="1" applyFont="1" applyFill="1" applyBorder="1" applyAlignment="1" applyProtection="1">
      <alignment vertical="top" wrapText="1"/>
      <protection locked="0"/>
    </xf>
    <xf numFmtId="49" fontId="1" fillId="2" borderId="10" xfId="0" applyNumberFormat="1" applyFont="1" applyFill="1" applyBorder="1" applyAlignment="1" applyProtection="1">
      <alignment vertical="top" wrapText="1"/>
      <protection locked="0"/>
    </xf>
    <xf numFmtId="49" fontId="1" fillId="2" borderId="11" xfId="0" applyNumberFormat="1" applyFont="1" applyFill="1" applyBorder="1" applyAlignment="1" applyProtection="1">
      <alignment vertical="top" wrapText="1"/>
      <protection locked="0"/>
    </xf>
    <xf numFmtId="49" fontId="1" fillId="2" borderId="3" xfId="0" applyNumberFormat="1" applyFont="1" applyFill="1" applyBorder="1" applyAlignment="1" applyProtection="1">
      <alignment horizontal="left" vertical="center" wrapText="1"/>
      <protection locked="0"/>
    </xf>
    <xf numFmtId="49" fontId="1" fillId="2" borderId="5" xfId="0" applyNumberFormat="1"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49" fontId="1" fillId="2" borderId="3" xfId="0" applyNumberFormat="1" applyFont="1" applyFill="1" applyBorder="1" applyAlignment="1" applyProtection="1">
      <alignment vertical="top" wrapText="1"/>
      <protection locked="0"/>
    </xf>
    <xf numFmtId="49" fontId="1" fillId="2" borderId="4" xfId="0" applyNumberFormat="1" applyFont="1" applyFill="1" applyBorder="1" applyAlignment="1" applyProtection="1">
      <alignment vertical="top" wrapText="1"/>
      <protection locked="0"/>
    </xf>
    <xf numFmtId="49" fontId="1" fillId="2" borderId="5" xfId="0" applyNumberFormat="1" applyFont="1" applyFill="1" applyBorder="1" applyAlignment="1" applyProtection="1">
      <alignment vertical="top" wrapText="1"/>
      <protection locked="0"/>
    </xf>
    <xf numFmtId="49" fontId="1" fillId="2" borderId="3" xfId="0" applyNumberFormat="1" applyFont="1" applyFill="1" applyBorder="1" applyAlignment="1" applyProtection="1">
      <alignment vertical="center" wrapText="1"/>
      <protection locked="0"/>
    </xf>
    <xf numFmtId="49" fontId="1" fillId="2" borderId="4" xfId="0" applyNumberFormat="1" applyFont="1" applyFill="1" applyBorder="1" applyAlignment="1" applyProtection="1">
      <alignment vertical="center" wrapText="1"/>
      <protection locked="0"/>
    </xf>
    <xf numFmtId="49" fontId="1" fillId="2" borderId="5" xfId="0" applyNumberFormat="1" applyFont="1" applyFill="1" applyBorder="1" applyAlignment="1" applyProtection="1">
      <alignment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9" fillId="0" borderId="8"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5"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0" xfId="0" applyFont="1" applyFill="1" applyBorder="1" applyAlignment="1" applyProtection="1">
      <alignment horizontal="center" vertical="center"/>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0" xfId="0" applyFont="1" applyFill="1" applyAlignment="1" applyProtection="1">
      <alignment vertical="center" wrapText="1"/>
    </xf>
    <xf numFmtId="0" fontId="4" fillId="0" borderId="0" xfId="0" applyFont="1" applyFill="1" applyBorder="1" applyAlignment="1" applyProtection="1">
      <alignment horizontal="center" vertical="center"/>
    </xf>
    <xf numFmtId="0" fontId="5" fillId="0" borderId="0" xfId="0" applyFont="1" applyFill="1" applyAlignment="1" applyProtection="1">
      <alignment horizontal="left" vertical="center" wrapText="1"/>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0" fontId="0" fillId="0" borderId="0" xfId="0" applyFont="1" applyFill="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 borderId="1" xfId="0" applyFont="1" applyFill="1" applyBorder="1" applyAlignment="1" applyProtection="1">
      <alignment horizontal="left" vertical="center" wrapText="1"/>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2" fillId="0" borderId="0" xfId="0" applyFont="1" applyFill="1" applyAlignment="1" applyProtection="1">
      <alignment vertical="center" wrapText="1"/>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4" fillId="0" borderId="0" xfId="0" applyFont="1" applyFill="1" applyAlignment="1" applyProtection="1">
      <alignment horizontal="center" vertical="center" wrapText="1"/>
    </xf>
    <xf numFmtId="0" fontId="7" fillId="0" borderId="0" xfId="0" applyFont="1" applyFill="1" applyAlignment="1" applyProtection="1">
      <alignment horizontal="lef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1" fillId="0" borderId="0" xfId="0" quotePrefix="1" applyFont="1" applyFill="1" applyAlignment="1" applyProtection="1">
      <alignment horizontal="left" vertical="center" wrapText="1"/>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10" fillId="0" borderId="0" xfId="1" applyFill="1" applyAlignment="1" applyProtection="1">
      <alignment horizontal="left" vertical="center" wrapText="1"/>
    </xf>
    <xf numFmtId="0" fontId="4" fillId="0" borderId="0" xfId="0" applyFont="1" applyAlignment="1" applyProtection="1">
      <alignment horizontal="center"/>
    </xf>
    <xf numFmtId="14" fontId="1" fillId="0" borderId="15" xfId="0" applyNumberFormat="1" applyFont="1" applyFill="1" applyBorder="1" applyAlignment="1" applyProtection="1">
      <alignment horizontal="left" vertical="center"/>
      <protection locked="0"/>
    </xf>
  </cellXfs>
  <cellStyles count="2">
    <cellStyle name="Link" xfId="1" builtinId="8"/>
    <cellStyle name="Standard"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nosuisse.ch/inno/de/home/ueber-uns/rechtliche-grundlagen.html" TargetMode="External"/><Relationship Id="rId2" Type="http://schemas.openxmlformats.org/officeDocument/2006/relationships/hyperlink" Target="https://www.innosuisse.ch/inno/de/home/start-your-innovation-project/innovationsprojekte/projekt-abschliessen.html" TargetMode="External"/><Relationship Id="rId1" Type="http://schemas.openxmlformats.org/officeDocument/2006/relationships/hyperlink" Target="https://www.innosuisse.ch/inno/de/home/start-your-innovation-project/innovationsprojekte/projekt-abschliessen.html" TargetMode="External"/><Relationship Id="rId5" Type="http://schemas.openxmlformats.org/officeDocument/2006/relationships/customProperty" Target="../customProperty1.bin"/><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8.bin"/><Relationship Id="rId1" Type="http://schemas.openxmlformats.org/officeDocument/2006/relationships/hyperlink" Target="mailto:innoprojects@innosuisse.ch"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B57"/>
  <sheetViews>
    <sheetView showGridLines="0" zoomScaleNormal="100" workbookViewId="0">
      <selection activeCell="A6" sqref="A6"/>
    </sheetView>
  </sheetViews>
  <sheetFormatPr baseColWidth="10" defaultColWidth="11" defaultRowHeight="12.5" x14ac:dyDescent="0.3"/>
  <cols>
    <col min="1" max="1" width="77.58203125" style="48" customWidth="1"/>
    <col min="2" max="2" width="2.58203125" style="47" customWidth="1"/>
    <col min="3" max="16384" width="11" style="13"/>
  </cols>
  <sheetData>
    <row r="1" spans="1:2" ht="18" x14ac:dyDescent="0.3">
      <c r="A1" s="56" t="s">
        <v>65</v>
      </c>
      <c r="B1" s="34"/>
    </row>
    <row r="2" spans="1:2" ht="18" x14ac:dyDescent="0.3">
      <c r="A2" s="56"/>
      <c r="B2" s="34"/>
    </row>
    <row r="3" spans="1:2" ht="12.65" customHeight="1" x14ac:dyDescent="0.3">
      <c r="A3" s="115" t="s">
        <v>137</v>
      </c>
      <c r="B3" s="113"/>
    </row>
    <row r="4" spans="1:2" s="135" customFormat="1" ht="12" customHeight="1" x14ac:dyDescent="0.3">
      <c r="A4" s="123" t="s">
        <v>139</v>
      </c>
      <c r="B4" s="136"/>
    </row>
    <row r="5" spans="1:2" ht="12.65" customHeight="1" x14ac:dyDescent="0.3">
      <c r="A5" s="112"/>
      <c r="B5" s="113"/>
    </row>
    <row r="6" spans="1:2" s="15" customFormat="1" ht="13" x14ac:dyDescent="0.3">
      <c r="A6" s="161" t="s">
        <v>120</v>
      </c>
      <c r="B6" s="2"/>
    </row>
    <row r="7" spans="1:2" s="20" customFormat="1" ht="12" customHeight="1" x14ac:dyDescent="0.3">
      <c r="A7" s="49" t="s">
        <v>121</v>
      </c>
      <c r="B7" s="158"/>
    </row>
    <row r="8" spans="1:2" s="121" customFormat="1" ht="12" customHeight="1" x14ac:dyDescent="0.3">
      <c r="A8" s="122" t="s">
        <v>105</v>
      </c>
      <c r="B8" s="120"/>
    </row>
    <row r="9" spans="1:2" s="121" customFormat="1" ht="12" customHeight="1" x14ac:dyDescent="0.3">
      <c r="A9" s="122"/>
      <c r="B9" s="120"/>
    </row>
    <row r="10" spans="1:2" ht="12.65" customHeight="1" x14ac:dyDescent="0.3">
      <c r="A10" s="115" t="s">
        <v>69</v>
      </c>
      <c r="B10" s="113"/>
    </row>
    <row r="11" spans="1:2" s="20" customFormat="1" ht="12" customHeight="1" x14ac:dyDescent="0.3">
      <c r="A11" s="116" t="s">
        <v>118</v>
      </c>
      <c r="B11" s="24"/>
    </row>
    <row r="12" spans="1:2" s="125" customFormat="1" ht="25" customHeight="1" x14ac:dyDescent="0.3">
      <c r="A12" s="123" t="s">
        <v>138</v>
      </c>
      <c r="B12" s="124"/>
    </row>
    <row r="13" spans="1:2" s="125" customFormat="1" ht="12" customHeight="1" x14ac:dyDescent="0.3">
      <c r="A13" s="123"/>
      <c r="B13" s="124"/>
    </row>
    <row r="14" spans="1:2" s="128" customFormat="1" ht="14.15" customHeight="1" x14ac:dyDescent="0.3">
      <c r="A14" s="126" t="s">
        <v>106</v>
      </c>
      <c r="B14" s="127"/>
    </row>
    <row r="15" spans="1:2" ht="25" customHeight="1" x14ac:dyDescent="0.3">
      <c r="A15" s="116" t="s">
        <v>131</v>
      </c>
      <c r="B15" s="113"/>
    </row>
    <row r="16" spans="1:2" ht="12" customHeight="1" x14ac:dyDescent="0.3">
      <c r="A16" s="116"/>
      <c r="B16" s="113"/>
    </row>
    <row r="17" spans="1:2" s="128" customFormat="1" ht="14.15" customHeight="1" x14ac:dyDescent="0.3">
      <c r="A17" s="126" t="s">
        <v>119</v>
      </c>
      <c r="B17" s="127"/>
    </row>
    <row r="18" spans="1:2" ht="25" customHeight="1" x14ac:dyDescent="0.3">
      <c r="A18" s="116" t="s">
        <v>122</v>
      </c>
      <c r="B18" s="113"/>
    </row>
    <row r="19" spans="1:2" ht="12" customHeight="1" x14ac:dyDescent="0.3">
      <c r="A19" s="116"/>
      <c r="B19" s="113"/>
    </row>
    <row r="20" spans="1:2" s="15" customFormat="1" ht="13" x14ac:dyDescent="0.3">
      <c r="A20" s="161" t="s">
        <v>46</v>
      </c>
      <c r="B20" s="2"/>
    </row>
    <row r="21" spans="1:2" s="20" customFormat="1" ht="25" customHeight="1" x14ac:dyDescent="0.3">
      <c r="A21" s="155" t="s">
        <v>47</v>
      </c>
      <c r="B21" s="158"/>
    </row>
    <row r="22" spans="1:2" s="45" customFormat="1" ht="12" customHeight="1" x14ac:dyDescent="0.3">
      <c r="A22" s="115"/>
      <c r="B22" s="114"/>
    </row>
    <row r="23" spans="1:2" s="15" customFormat="1" ht="13" x14ac:dyDescent="0.3">
      <c r="A23" s="161" t="s">
        <v>30</v>
      </c>
      <c r="B23" s="2"/>
    </row>
    <row r="24" spans="1:2" ht="25" customHeight="1" x14ac:dyDescent="0.3">
      <c r="A24" s="155" t="s">
        <v>44</v>
      </c>
    </row>
    <row r="25" spans="1:2" ht="25" customHeight="1" x14ac:dyDescent="0.3">
      <c r="A25" s="155" t="s">
        <v>66</v>
      </c>
    </row>
    <row r="26" spans="1:2" ht="12" customHeight="1" x14ac:dyDescent="0.3">
      <c r="A26" s="155"/>
    </row>
    <row r="27" spans="1:2" s="15" customFormat="1" ht="12.65" customHeight="1" x14ac:dyDescent="0.3">
      <c r="A27" s="110" t="s">
        <v>31</v>
      </c>
      <c r="B27" s="2"/>
    </row>
    <row r="28" spans="1:2" s="119" customFormat="1" ht="12" customHeight="1" x14ac:dyDescent="0.3">
      <c r="A28" s="160" t="s">
        <v>82</v>
      </c>
      <c r="B28" s="158"/>
    </row>
    <row r="29" spans="1:2" s="119" customFormat="1" ht="12" customHeight="1" x14ac:dyDescent="0.3">
      <c r="A29" s="155" t="s">
        <v>45</v>
      </c>
      <c r="B29" s="155"/>
    </row>
    <row r="30" spans="1:2" s="45" customFormat="1" ht="12" customHeight="1" x14ac:dyDescent="0.3">
      <c r="A30" s="156"/>
      <c r="B30" s="156"/>
    </row>
    <row r="31" spans="1:2" s="118" customFormat="1" ht="12.65" customHeight="1" x14ac:dyDescent="0.3">
      <c r="A31" s="110" t="s">
        <v>21</v>
      </c>
      <c r="B31" s="117"/>
    </row>
    <row r="32" spans="1:2" s="119" customFormat="1" ht="12" customHeight="1" x14ac:dyDescent="0.3">
      <c r="A32" s="156" t="s">
        <v>127</v>
      </c>
      <c r="B32" s="156"/>
    </row>
    <row r="33" spans="1:2" s="119" customFormat="1" ht="25" customHeight="1" x14ac:dyDescent="0.3">
      <c r="A33" s="156" t="s">
        <v>123</v>
      </c>
      <c r="B33" s="156"/>
    </row>
    <row r="34" spans="1:2" s="30" customFormat="1" ht="12" customHeight="1" x14ac:dyDescent="0.3">
      <c r="A34" s="116"/>
      <c r="B34" s="79"/>
    </row>
    <row r="35" spans="1:2" s="130" customFormat="1" ht="12.65" customHeight="1" x14ac:dyDescent="0.3">
      <c r="A35" s="115" t="s">
        <v>107</v>
      </c>
      <c r="B35" s="129"/>
    </row>
    <row r="36" spans="1:2" s="30" customFormat="1" ht="12" customHeight="1" x14ac:dyDescent="0.3">
      <c r="A36" s="116" t="s">
        <v>110</v>
      </c>
      <c r="B36" s="79"/>
    </row>
    <row r="37" spans="1:2" s="30" customFormat="1" ht="12" customHeight="1" x14ac:dyDescent="0.3">
      <c r="A37" s="116" t="s">
        <v>129</v>
      </c>
      <c r="B37" s="79"/>
    </row>
    <row r="38" spans="1:2" s="30" customFormat="1" ht="12" customHeight="1" x14ac:dyDescent="0.3">
      <c r="A38" s="116" t="s">
        <v>108</v>
      </c>
      <c r="B38" s="79"/>
    </row>
    <row r="39" spans="1:2" s="45" customFormat="1" ht="12" customHeight="1" x14ac:dyDescent="0.3">
      <c r="A39" s="156"/>
      <c r="B39" s="156"/>
    </row>
    <row r="40" spans="1:2" s="130" customFormat="1" ht="12.65" customHeight="1" x14ac:dyDescent="0.3">
      <c r="A40" s="115" t="s">
        <v>109</v>
      </c>
      <c r="B40" s="129"/>
    </row>
    <row r="41" spans="1:2" s="30" customFormat="1" ht="12" customHeight="1" x14ac:dyDescent="0.3">
      <c r="A41" s="116" t="s">
        <v>124</v>
      </c>
      <c r="B41" s="79"/>
    </row>
    <row r="42" spans="1:2" s="30" customFormat="1" ht="12" customHeight="1" x14ac:dyDescent="0.3">
      <c r="A42" s="116" t="s">
        <v>111</v>
      </c>
      <c r="B42" s="79"/>
    </row>
    <row r="43" spans="1:2" s="30" customFormat="1" ht="12" customHeight="1" x14ac:dyDescent="0.3">
      <c r="A43" s="116" t="s">
        <v>112</v>
      </c>
      <c r="B43" s="79"/>
    </row>
    <row r="44" spans="1:2" s="30" customFormat="1" ht="12.65" customHeight="1" x14ac:dyDescent="0.3">
      <c r="A44" s="116"/>
      <c r="B44" s="79"/>
    </row>
    <row r="45" spans="1:2" s="30" customFormat="1" ht="12" customHeight="1" x14ac:dyDescent="0.3">
      <c r="A45" s="116" t="s">
        <v>130</v>
      </c>
      <c r="B45" s="79"/>
    </row>
    <row r="46" spans="1:2" s="30" customFormat="1" ht="12" customHeight="1" x14ac:dyDescent="0.3">
      <c r="A46" s="116"/>
      <c r="B46" s="79"/>
    </row>
    <row r="47" spans="1:2" s="30" customFormat="1" ht="12" customHeight="1" x14ac:dyDescent="0.3">
      <c r="A47" s="116" t="s">
        <v>113</v>
      </c>
      <c r="B47" s="79"/>
    </row>
    <row r="48" spans="1:2" s="30" customFormat="1" ht="12" customHeight="1" x14ac:dyDescent="0.3">
      <c r="A48" s="116" t="s">
        <v>115</v>
      </c>
      <c r="B48" s="79"/>
    </row>
    <row r="49" spans="1:2" s="30" customFormat="1" ht="12" customHeight="1" x14ac:dyDescent="0.3">
      <c r="A49" s="116" t="s">
        <v>116</v>
      </c>
      <c r="B49" s="79"/>
    </row>
    <row r="50" spans="1:2" s="30" customFormat="1" ht="12" customHeight="1" x14ac:dyDescent="0.3">
      <c r="A50" s="116" t="s">
        <v>117</v>
      </c>
      <c r="B50" s="79"/>
    </row>
    <row r="51" spans="1:2" s="30" customFormat="1" ht="12.65" customHeight="1" x14ac:dyDescent="0.3">
      <c r="A51" s="116"/>
      <c r="B51" s="79"/>
    </row>
    <row r="52" spans="1:2" s="30" customFormat="1" ht="12" customHeight="1" x14ac:dyDescent="0.3">
      <c r="A52" s="116" t="s">
        <v>114</v>
      </c>
      <c r="B52" s="79"/>
    </row>
    <row r="53" spans="1:2" s="30" customFormat="1" ht="12" customHeight="1" x14ac:dyDescent="0.3">
      <c r="A53" s="134" t="s">
        <v>70</v>
      </c>
      <c r="B53" s="134"/>
    </row>
    <row r="54" spans="1:2" s="30" customFormat="1" ht="12.65" customHeight="1" x14ac:dyDescent="0.3">
      <c r="A54" s="116"/>
      <c r="B54" s="79"/>
    </row>
    <row r="55" spans="1:2" s="30" customFormat="1" ht="12.65" customHeight="1" x14ac:dyDescent="0.3">
      <c r="A55" s="116"/>
      <c r="B55" s="79"/>
    </row>
    <row r="56" spans="1:2" s="30" customFormat="1" ht="12.65" customHeight="1" x14ac:dyDescent="0.3">
      <c r="A56" s="116"/>
      <c r="B56" s="79"/>
    </row>
    <row r="57" spans="1:2" s="30" customFormat="1" ht="12.65" customHeight="1" x14ac:dyDescent="0.3">
      <c r="A57" s="116"/>
      <c r="B57" s="79"/>
    </row>
  </sheetData>
  <sheetProtection algorithmName="SHA-512" hashValue="vRMivVnSpyENpgsV9wfSva+U6BFOMCB/+ut/rvvhpXS5eRlTPtTXObNHZuI6RMHsMsozSwt1ia3H6BVQnHdSwA==" saltValue="b+VTs8+oCf/ZxXVf6aRKfg==" spinCount="100000" sheet="1" objects="1" scenarios="1"/>
  <hyperlinks>
    <hyperlink ref="A7" r:id="rId1" display="Antworten finden Sie unter diesem Link." xr:uid="{00000000-0004-0000-0000-000000000000}"/>
    <hyperlink ref="A12" r:id="rId2" display="4 Zeitblatt ab 2018" xr:uid="{00000000-0004-0000-0000-000001000000}"/>
    <hyperlink ref="A4" r:id="rId3" display="Die rechtlichen Grundlagen dinden Sie unter diesem Link " xr:uid="{00000000-0004-0000-0000-000002000000}"/>
  </hyperlinks>
  <pageMargins left="0.78740157480314965" right="0.59055118110236227" top="0.59055118110236227" bottom="0.59055118110236227" header="0.47244094488188981" footer="0.47244094488188981"/>
  <pageSetup paperSize="9" orientation="portrait" r:id="rId4"/>
  <headerFooter>
    <oddHeader>&amp;L&amp;G</oddHeader>
    <oddFooter>&amp;L&amp;9Gesuchseingabe ab 2018&amp;R&amp;9Version 01/2022</oddFooter>
  </headerFooter>
  <customProperties>
    <customPr name="_pios_id" r:id="rId5"/>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N67"/>
  <sheetViews>
    <sheetView showGridLines="0" zoomScaleNormal="100" workbookViewId="0">
      <selection activeCell="B4" sqref="B4:C4"/>
    </sheetView>
  </sheetViews>
  <sheetFormatPr baseColWidth="10" defaultColWidth="11" defaultRowHeight="12.5" x14ac:dyDescent="0.3"/>
  <cols>
    <col min="1" max="1" width="25" style="47" customWidth="1"/>
    <col min="2" max="2" width="4.58203125" style="47" customWidth="1"/>
    <col min="3" max="3" width="11" style="47" customWidth="1"/>
    <col min="4" max="4" width="5.58203125" style="47" customWidth="1"/>
    <col min="5" max="5" width="11" style="47" customWidth="1"/>
    <col min="6" max="6" width="20.58203125" style="47" customWidth="1"/>
    <col min="7" max="7" width="2.58203125" style="47" customWidth="1"/>
    <col min="8" max="14" width="11" style="47" customWidth="1"/>
    <col min="15" max="16384" width="11" style="47"/>
  </cols>
  <sheetData>
    <row r="1" spans="1:14" ht="20.25" customHeight="1" x14ac:dyDescent="0.3">
      <c r="A1" s="181" t="s">
        <v>1</v>
      </c>
      <c r="B1" s="181"/>
      <c r="C1" s="181"/>
      <c r="D1" s="181"/>
      <c r="E1" s="181"/>
      <c r="F1" s="181"/>
      <c r="G1" s="1"/>
      <c r="H1" s="1"/>
      <c r="I1" s="1"/>
      <c r="J1" s="1"/>
      <c r="K1" s="1"/>
      <c r="L1" s="1"/>
      <c r="M1" s="1"/>
      <c r="N1" s="1"/>
    </row>
    <row r="2" spans="1:14" ht="18" customHeight="1" x14ac:dyDescent="0.3">
      <c r="A2" s="190" t="s">
        <v>136</v>
      </c>
      <c r="B2" s="190"/>
      <c r="C2" s="190"/>
      <c r="D2" s="190"/>
      <c r="E2" s="190"/>
      <c r="F2" s="190"/>
    </row>
    <row r="3" spans="1:14" ht="15.75" customHeight="1" x14ac:dyDescent="0.3"/>
    <row r="4" spans="1:14" ht="15" customHeight="1" x14ac:dyDescent="0.3">
      <c r="A4" s="2" t="s">
        <v>0</v>
      </c>
      <c r="B4" s="179"/>
      <c r="C4" s="180"/>
    </row>
    <row r="5" spans="1:14" ht="12.65" customHeight="1" x14ac:dyDescent="0.3">
      <c r="A5" s="2"/>
    </row>
    <row r="6" spans="1:14" ht="15" customHeight="1" x14ac:dyDescent="0.3">
      <c r="A6" s="2" t="s">
        <v>15</v>
      </c>
      <c r="B6" s="188"/>
      <c r="C6" s="189"/>
      <c r="E6" s="5"/>
      <c r="F6" s="5"/>
    </row>
    <row r="7" spans="1:14" ht="12.65" customHeight="1" x14ac:dyDescent="0.3">
      <c r="B7" s="4"/>
      <c r="C7" s="5"/>
      <c r="D7" s="5"/>
      <c r="E7" s="5"/>
      <c r="F7" s="5"/>
    </row>
    <row r="8" spans="1:14" ht="15" customHeight="1" x14ac:dyDescent="0.3">
      <c r="A8" s="2" t="s">
        <v>2</v>
      </c>
      <c r="B8" s="5" t="s">
        <v>3</v>
      </c>
      <c r="C8" s="84"/>
      <c r="D8" s="6" t="s">
        <v>4</v>
      </c>
      <c r="E8" s="85"/>
    </row>
    <row r="9" spans="1:14" ht="12.65" customHeight="1" x14ac:dyDescent="0.3">
      <c r="B9" s="5"/>
      <c r="C9" s="5"/>
      <c r="D9" s="7"/>
      <c r="E9" s="8"/>
      <c r="F9" s="8"/>
    </row>
    <row r="10" spans="1:14" ht="12.65" customHeight="1" x14ac:dyDescent="0.3">
      <c r="B10" s="5"/>
      <c r="C10" s="5"/>
      <c r="D10" s="5"/>
    </row>
    <row r="11" spans="1:14" ht="15" customHeight="1" x14ac:dyDescent="0.3">
      <c r="A11" s="2" t="s">
        <v>24</v>
      </c>
      <c r="B11" s="182"/>
      <c r="C11" s="183"/>
      <c r="D11" s="183"/>
      <c r="E11" s="183"/>
      <c r="F11" s="184"/>
      <c r="G11" s="3"/>
      <c r="H11" s="3"/>
      <c r="I11" s="3"/>
      <c r="J11" s="3"/>
      <c r="K11" s="3"/>
      <c r="L11" s="3"/>
      <c r="M11" s="3"/>
    </row>
    <row r="12" spans="1:14" ht="12.65" customHeight="1" x14ac:dyDescent="0.3">
      <c r="A12" s="2"/>
      <c r="B12" s="11"/>
      <c r="C12" s="11"/>
      <c r="D12" s="11"/>
      <c r="E12" s="11"/>
      <c r="F12" s="11"/>
      <c r="G12" s="3"/>
      <c r="H12" s="3"/>
      <c r="I12" s="3"/>
      <c r="J12" s="3"/>
      <c r="K12" s="3"/>
      <c r="L12" s="3"/>
      <c r="M12" s="3"/>
    </row>
    <row r="13" spans="1:14" ht="12.75" customHeight="1" x14ac:dyDescent="0.3">
      <c r="A13" s="47" t="s">
        <v>5</v>
      </c>
      <c r="B13" s="3"/>
      <c r="C13" s="3"/>
      <c r="D13" s="3"/>
      <c r="E13" s="3"/>
      <c r="F13" s="3"/>
      <c r="G13" s="3"/>
      <c r="H13" s="3"/>
      <c r="I13" s="3"/>
      <c r="J13" s="3"/>
      <c r="K13" s="3"/>
      <c r="L13" s="3"/>
      <c r="M13" s="3"/>
    </row>
    <row r="14" spans="1:14" ht="3" customHeight="1" x14ac:dyDescent="0.3">
      <c r="B14" s="3"/>
      <c r="C14" s="3"/>
      <c r="D14" s="3"/>
      <c r="E14" s="3"/>
      <c r="F14" s="3"/>
      <c r="G14" s="3"/>
      <c r="H14" s="3"/>
      <c r="I14" s="3"/>
      <c r="J14" s="3"/>
      <c r="K14" s="3"/>
      <c r="L14" s="3"/>
      <c r="M14" s="3"/>
    </row>
    <row r="15" spans="1:14" ht="15" customHeight="1" x14ac:dyDescent="0.3">
      <c r="A15" s="47" t="s">
        <v>13</v>
      </c>
      <c r="B15" s="185"/>
      <c r="C15" s="186"/>
      <c r="D15" s="186"/>
      <c r="E15" s="187"/>
      <c r="F15" s="3"/>
      <c r="G15" s="3"/>
      <c r="H15" s="3"/>
      <c r="I15" s="3"/>
      <c r="J15" s="3"/>
      <c r="K15" s="3"/>
      <c r="L15" s="3"/>
      <c r="M15" s="3"/>
    </row>
    <row r="16" spans="1:14" ht="3" customHeight="1" x14ac:dyDescent="0.3">
      <c r="B16" s="3"/>
      <c r="C16" s="3"/>
      <c r="D16" s="3"/>
      <c r="E16" s="3"/>
      <c r="F16" s="3"/>
      <c r="G16" s="3"/>
      <c r="H16" s="3"/>
      <c r="I16" s="3"/>
      <c r="J16" s="3"/>
      <c r="K16" s="3"/>
      <c r="L16" s="3"/>
      <c r="M16" s="3"/>
    </row>
    <row r="17" spans="1:13" ht="15" customHeight="1" x14ac:dyDescent="0.3">
      <c r="A17" s="47" t="s">
        <v>6</v>
      </c>
      <c r="B17" s="185"/>
      <c r="C17" s="186"/>
      <c r="D17" s="186"/>
      <c r="E17" s="187"/>
      <c r="F17" s="3"/>
      <c r="G17" s="3"/>
      <c r="H17" s="3"/>
      <c r="I17" s="3"/>
      <c r="J17" s="3"/>
      <c r="K17" s="3"/>
      <c r="L17" s="3"/>
      <c r="M17" s="3"/>
    </row>
    <row r="18" spans="1:13" ht="3" customHeight="1" x14ac:dyDescent="0.3">
      <c r="B18" s="3"/>
      <c r="C18" s="3"/>
      <c r="D18" s="3"/>
      <c r="E18" s="3"/>
      <c r="F18" s="3"/>
      <c r="G18" s="3"/>
      <c r="H18" s="3"/>
      <c r="I18" s="3"/>
      <c r="J18" s="3"/>
      <c r="K18" s="3"/>
      <c r="L18" s="3"/>
      <c r="M18" s="3"/>
    </row>
    <row r="19" spans="1:13" ht="15" customHeight="1" x14ac:dyDescent="0.3">
      <c r="A19" s="47" t="s">
        <v>7</v>
      </c>
      <c r="B19" s="177"/>
      <c r="C19" s="178"/>
      <c r="D19" s="5"/>
    </row>
    <row r="20" spans="1:13" ht="12.65" customHeight="1" x14ac:dyDescent="0.3">
      <c r="B20" s="3"/>
      <c r="C20" s="9"/>
      <c r="D20" s="9"/>
      <c r="E20" s="9"/>
      <c r="F20" s="9"/>
      <c r="G20" s="9"/>
      <c r="H20" s="9"/>
      <c r="I20" s="9"/>
      <c r="J20" s="9"/>
      <c r="K20" s="9"/>
      <c r="L20" s="9"/>
    </row>
    <row r="21" spans="1:13" x14ac:dyDescent="0.3">
      <c r="A21" s="47" t="s">
        <v>8</v>
      </c>
      <c r="B21" s="5"/>
      <c r="C21" s="5"/>
      <c r="D21" s="5"/>
      <c r="E21" s="5"/>
    </row>
    <row r="22" spans="1:13" ht="3" customHeight="1" x14ac:dyDescent="0.3">
      <c r="B22" s="5"/>
      <c r="C22" s="5"/>
      <c r="D22" s="5"/>
      <c r="E22" s="5"/>
    </row>
    <row r="23" spans="1:13" ht="15" customHeight="1" x14ac:dyDescent="0.3">
      <c r="A23" s="47" t="s">
        <v>13</v>
      </c>
      <c r="B23" s="185"/>
      <c r="C23" s="186"/>
      <c r="D23" s="186"/>
      <c r="E23" s="187"/>
      <c r="F23" s="3"/>
      <c r="G23" s="3"/>
      <c r="H23" s="3"/>
      <c r="I23" s="3"/>
      <c r="J23" s="3"/>
      <c r="K23" s="3"/>
      <c r="L23" s="3"/>
    </row>
    <row r="24" spans="1:13" ht="3" customHeight="1" x14ac:dyDescent="0.3">
      <c r="B24" s="3"/>
      <c r="C24" s="3"/>
      <c r="D24" s="3"/>
      <c r="E24" s="3"/>
      <c r="F24" s="3"/>
      <c r="G24" s="3"/>
      <c r="H24" s="3"/>
      <c r="I24" s="3"/>
      <c r="J24" s="3"/>
      <c r="K24" s="3"/>
      <c r="L24" s="3"/>
    </row>
    <row r="25" spans="1:13" ht="15" customHeight="1" x14ac:dyDescent="0.3">
      <c r="A25" s="47" t="s">
        <v>6</v>
      </c>
      <c r="B25" s="185"/>
      <c r="C25" s="186"/>
      <c r="D25" s="186"/>
      <c r="E25" s="187"/>
      <c r="F25" s="3"/>
      <c r="G25" s="3"/>
      <c r="H25" s="3"/>
      <c r="I25" s="3"/>
      <c r="J25" s="3"/>
      <c r="K25" s="3"/>
      <c r="L25" s="3"/>
    </row>
    <row r="26" spans="1:13" ht="3" customHeight="1" x14ac:dyDescent="0.3">
      <c r="B26" s="3"/>
      <c r="C26" s="3"/>
      <c r="D26" s="3"/>
      <c r="E26" s="3"/>
      <c r="F26" s="3"/>
      <c r="G26" s="3"/>
      <c r="H26" s="3"/>
      <c r="I26" s="3"/>
      <c r="J26" s="3"/>
      <c r="K26" s="3"/>
      <c r="L26" s="3"/>
    </row>
    <row r="27" spans="1:13" ht="15" customHeight="1" x14ac:dyDescent="0.3">
      <c r="A27" s="47" t="s">
        <v>7</v>
      </c>
      <c r="B27" s="177"/>
      <c r="C27" s="178"/>
      <c r="D27" s="5"/>
      <c r="F27" s="3"/>
    </row>
    <row r="28" spans="1:13" ht="12.65" customHeight="1" x14ac:dyDescent="0.3">
      <c r="D28" s="5"/>
    </row>
    <row r="29" spans="1:13" ht="12.65" customHeight="1" x14ac:dyDescent="0.3">
      <c r="B29" s="3"/>
      <c r="C29" s="3"/>
      <c r="D29" s="3"/>
      <c r="E29" s="3"/>
      <c r="F29" s="3"/>
      <c r="G29" s="3"/>
      <c r="H29" s="3"/>
      <c r="I29" s="3"/>
      <c r="J29" s="3"/>
      <c r="K29" s="3"/>
      <c r="L29" s="3"/>
    </row>
    <row r="30" spans="1:13" ht="13" x14ac:dyDescent="0.3">
      <c r="A30" s="10" t="s">
        <v>9</v>
      </c>
    </row>
    <row r="31" spans="1:13" ht="13" x14ac:dyDescent="0.3">
      <c r="A31" s="10"/>
    </row>
    <row r="32" spans="1:13" x14ac:dyDescent="0.3">
      <c r="A32" s="168"/>
      <c r="B32" s="169"/>
      <c r="C32" s="169"/>
      <c r="D32" s="169"/>
      <c r="E32" s="169"/>
      <c r="F32" s="170"/>
      <c r="G32" s="11"/>
      <c r="H32" s="11"/>
      <c r="I32" s="11"/>
      <c r="J32" s="11"/>
      <c r="K32" s="11"/>
      <c r="L32" s="11"/>
      <c r="M32" s="11"/>
    </row>
    <row r="33" spans="1:13" x14ac:dyDescent="0.3">
      <c r="A33" s="171"/>
      <c r="B33" s="172"/>
      <c r="C33" s="172"/>
      <c r="D33" s="172"/>
      <c r="E33" s="172"/>
      <c r="F33" s="173"/>
      <c r="G33" s="11"/>
      <c r="H33" s="11"/>
      <c r="I33" s="11"/>
      <c r="J33" s="11"/>
      <c r="K33" s="11"/>
      <c r="L33" s="11"/>
      <c r="M33" s="11"/>
    </row>
    <row r="34" spans="1:13" x14ac:dyDescent="0.3">
      <c r="A34" s="171"/>
      <c r="B34" s="172"/>
      <c r="C34" s="172"/>
      <c r="D34" s="172"/>
      <c r="E34" s="172"/>
      <c r="F34" s="173"/>
      <c r="G34" s="11"/>
      <c r="H34" s="11"/>
      <c r="I34" s="11"/>
      <c r="J34" s="11"/>
      <c r="K34" s="11"/>
      <c r="L34" s="11"/>
      <c r="M34" s="11"/>
    </row>
    <row r="35" spans="1:13" x14ac:dyDescent="0.3">
      <c r="A35" s="171"/>
      <c r="B35" s="172"/>
      <c r="C35" s="172"/>
      <c r="D35" s="172"/>
      <c r="E35" s="172"/>
      <c r="F35" s="173"/>
      <c r="G35" s="11"/>
      <c r="H35" s="11"/>
      <c r="I35" s="11"/>
      <c r="J35" s="11"/>
      <c r="K35" s="11"/>
      <c r="L35" s="11"/>
      <c r="M35" s="11"/>
    </row>
    <row r="36" spans="1:13" x14ac:dyDescent="0.3">
      <c r="A36" s="171"/>
      <c r="B36" s="172"/>
      <c r="C36" s="172"/>
      <c r="D36" s="172"/>
      <c r="E36" s="172"/>
      <c r="F36" s="173"/>
      <c r="G36" s="11"/>
      <c r="H36" s="11"/>
      <c r="I36" s="11"/>
      <c r="J36" s="11"/>
      <c r="K36" s="11"/>
      <c r="L36" s="11"/>
      <c r="M36" s="11"/>
    </row>
    <row r="37" spans="1:13" x14ac:dyDescent="0.3">
      <c r="A37" s="171"/>
      <c r="B37" s="172"/>
      <c r="C37" s="172"/>
      <c r="D37" s="172"/>
      <c r="E37" s="172"/>
      <c r="F37" s="173"/>
      <c r="G37" s="11"/>
      <c r="H37" s="11"/>
      <c r="I37" s="11"/>
      <c r="J37" s="11"/>
      <c r="K37" s="11"/>
      <c r="L37" s="11"/>
      <c r="M37" s="11"/>
    </row>
    <row r="38" spans="1:13" x14ac:dyDescent="0.3">
      <c r="A38" s="171"/>
      <c r="B38" s="172"/>
      <c r="C38" s="172"/>
      <c r="D38" s="172"/>
      <c r="E38" s="172"/>
      <c r="F38" s="173"/>
      <c r="G38" s="11"/>
      <c r="H38" s="11"/>
      <c r="I38" s="11"/>
      <c r="J38" s="11"/>
      <c r="K38" s="11"/>
      <c r="L38" s="11"/>
      <c r="M38" s="11"/>
    </row>
    <row r="39" spans="1:13" x14ac:dyDescent="0.3">
      <c r="A39" s="171"/>
      <c r="B39" s="172"/>
      <c r="C39" s="172"/>
      <c r="D39" s="172"/>
      <c r="E39" s="172"/>
      <c r="F39" s="173"/>
      <c r="G39" s="11"/>
      <c r="H39" s="11"/>
      <c r="I39" s="11"/>
      <c r="J39" s="11"/>
      <c r="K39" s="11"/>
      <c r="L39" s="11"/>
      <c r="M39" s="11"/>
    </row>
    <row r="40" spans="1:13" x14ac:dyDescent="0.3">
      <c r="A40" s="171"/>
      <c r="B40" s="172"/>
      <c r="C40" s="172"/>
      <c r="D40" s="172"/>
      <c r="E40" s="172"/>
      <c r="F40" s="173"/>
      <c r="G40" s="11"/>
      <c r="H40" s="11"/>
      <c r="I40" s="11"/>
      <c r="J40" s="11"/>
      <c r="K40" s="11"/>
      <c r="L40" s="11"/>
      <c r="M40" s="11"/>
    </row>
    <row r="41" spans="1:13" x14ac:dyDescent="0.3">
      <c r="A41" s="171"/>
      <c r="B41" s="172"/>
      <c r="C41" s="172"/>
      <c r="D41" s="172"/>
      <c r="E41" s="172"/>
      <c r="F41" s="173"/>
    </row>
    <row r="42" spans="1:13" x14ac:dyDescent="0.3">
      <c r="A42" s="171"/>
      <c r="B42" s="172"/>
      <c r="C42" s="172"/>
      <c r="D42" s="172"/>
      <c r="E42" s="172"/>
      <c r="F42" s="173"/>
    </row>
    <row r="43" spans="1:13" x14ac:dyDescent="0.3">
      <c r="A43" s="171"/>
      <c r="B43" s="172"/>
      <c r="C43" s="172"/>
      <c r="D43" s="172"/>
      <c r="E43" s="172"/>
      <c r="F43" s="173"/>
    </row>
    <row r="44" spans="1:13" x14ac:dyDescent="0.3">
      <c r="A44" s="171"/>
      <c r="B44" s="172"/>
      <c r="C44" s="172"/>
      <c r="D44" s="172"/>
      <c r="E44" s="172"/>
      <c r="F44" s="173"/>
    </row>
    <row r="45" spans="1:13" x14ac:dyDescent="0.3">
      <c r="A45" s="171"/>
      <c r="B45" s="172"/>
      <c r="C45" s="172"/>
      <c r="D45" s="172"/>
      <c r="E45" s="172"/>
      <c r="F45" s="173"/>
    </row>
    <row r="46" spans="1:13" x14ac:dyDescent="0.3">
      <c r="A46" s="171"/>
      <c r="B46" s="172"/>
      <c r="C46" s="172"/>
      <c r="D46" s="172"/>
      <c r="E46" s="172"/>
      <c r="F46" s="173"/>
    </row>
    <row r="47" spans="1:13" x14ac:dyDescent="0.3">
      <c r="A47" s="171"/>
      <c r="B47" s="172"/>
      <c r="C47" s="172"/>
      <c r="D47" s="172"/>
      <c r="E47" s="172"/>
      <c r="F47" s="173"/>
    </row>
    <row r="48" spans="1:13" x14ac:dyDescent="0.3">
      <c r="A48" s="171"/>
      <c r="B48" s="172"/>
      <c r="C48" s="172"/>
      <c r="D48" s="172"/>
      <c r="E48" s="172"/>
      <c r="F48" s="173"/>
    </row>
    <row r="49" spans="1:6" x14ac:dyDescent="0.3">
      <c r="A49" s="171"/>
      <c r="B49" s="172"/>
      <c r="C49" s="172"/>
      <c r="D49" s="172"/>
      <c r="E49" s="172"/>
      <c r="F49" s="173"/>
    </row>
    <row r="50" spans="1:6" x14ac:dyDescent="0.3">
      <c r="A50" s="171"/>
      <c r="B50" s="172"/>
      <c r="C50" s="172"/>
      <c r="D50" s="172"/>
      <c r="E50" s="172"/>
      <c r="F50" s="173"/>
    </row>
    <row r="51" spans="1:6" x14ac:dyDescent="0.3">
      <c r="A51" s="174"/>
      <c r="B51" s="175"/>
      <c r="C51" s="175"/>
      <c r="D51" s="175"/>
      <c r="E51" s="175"/>
      <c r="F51" s="176"/>
    </row>
    <row r="67" s="47" customFormat="1" ht="12.65" customHeight="1" x14ac:dyDescent="0.3"/>
  </sheetData>
  <sheetProtection algorithmName="SHA-512" hashValue="XJYf1OAUMz4LzKxGFbTAnRV0yYo8lUP3rBfIrdW6M65JvP7UrIxxM2uAtrZAO5+RB6W4OIKDR+YzG20ElGcheQ==" saltValue="Z+UbU0EH8SnFMH96bUkamA==" spinCount="100000" sheet="1" objects="1" scenarios="1"/>
  <mergeCells count="12">
    <mergeCell ref="A32:F51"/>
    <mergeCell ref="B27:C27"/>
    <mergeCell ref="B4:C4"/>
    <mergeCell ref="A1:F1"/>
    <mergeCell ref="B11:F11"/>
    <mergeCell ref="B19:C19"/>
    <mergeCell ref="B15:E15"/>
    <mergeCell ref="B17:E17"/>
    <mergeCell ref="B23:E23"/>
    <mergeCell ref="B25:E25"/>
    <mergeCell ref="B6:C6"/>
    <mergeCell ref="A2:F2"/>
  </mergeCells>
  <pageMargins left="0.78740157480314965" right="0.59055118110236227" top="1.4960629921259843" bottom="0.59055118110236227" header="0.47244094488188981" footer="0.47244094488188981"/>
  <pageSetup paperSize="9" orientation="portrait" r:id="rId1"/>
  <headerFooter>
    <oddHeader>&amp;L&amp;G</oddHeader>
    <oddFooter>&amp;L&amp;9Gesuchseingabe ab 2018&amp;R&amp;9Version 01/2022</oddFooter>
  </headerFooter>
  <customProperties>
    <customPr name="_pios_id" r:id="rId2"/>
  </customProperties>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Dropdown!$E$3:$E$5</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M93"/>
  <sheetViews>
    <sheetView showGridLines="0" zoomScaleNormal="100" workbookViewId="0">
      <selection activeCell="F10" sqref="F10"/>
    </sheetView>
  </sheetViews>
  <sheetFormatPr baseColWidth="10" defaultColWidth="11" defaultRowHeight="12.5" x14ac:dyDescent="0.3"/>
  <cols>
    <col min="1" max="1" width="9.58203125" style="47" customWidth="1"/>
    <col min="2" max="2" width="5.58203125" style="47" customWidth="1"/>
    <col min="3" max="4" width="8.58203125" style="47" customWidth="1"/>
    <col min="5" max="5" width="10.58203125" style="47" customWidth="1"/>
    <col min="6" max="6" width="9.58203125" style="47" customWidth="1"/>
    <col min="7" max="7" width="7.58203125" style="47" customWidth="1"/>
    <col min="8" max="8" width="8.58203125" style="47" customWidth="1"/>
    <col min="9" max="9" width="9.58203125" style="47" customWidth="1"/>
    <col min="10" max="10" width="2.58203125" style="47" customWidth="1"/>
    <col min="11" max="19" width="11" style="13" customWidth="1"/>
    <col min="20" max="16384" width="11" style="13"/>
  </cols>
  <sheetData>
    <row r="1" spans="1:13" x14ac:dyDescent="0.3">
      <c r="A1" s="158" t="s">
        <v>0</v>
      </c>
      <c r="B1" s="158"/>
      <c r="C1" s="158"/>
      <c r="D1" s="158"/>
      <c r="E1" s="12"/>
      <c r="F1" s="12"/>
      <c r="G1" s="12"/>
      <c r="H1" s="12"/>
      <c r="M1" s="47"/>
    </row>
    <row r="2" spans="1:13" x14ac:dyDescent="0.3">
      <c r="A2" s="159">
        <f>Titelblatt!B4</f>
        <v>0</v>
      </c>
      <c r="B2" s="159"/>
      <c r="C2" s="159"/>
      <c r="D2" s="159"/>
      <c r="I2" s="14"/>
      <c r="M2" s="47"/>
    </row>
    <row r="3" spans="1:13" x14ac:dyDescent="0.3">
      <c r="A3" s="33"/>
      <c r="B3" s="33"/>
      <c r="C3" s="33"/>
      <c r="D3" s="159"/>
      <c r="I3" s="14"/>
      <c r="M3" s="47"/>
    </row>
    <row r="4" spans="1:13" ht="18" x14ac:dyDescent="0.3">
      <c r="A4" s="208" t="s">
        <v>17</v>
      </c>
      <c r="B4" s="208"/>
      <c r="C4" s="208"/>
      <c r="D4" s="208"/>
      <c r="E4" s="208"/>
      <c r="F4" s="208"/>
      <c r="G4" s="208"/>
      <c r="H4" s="208"/>
      <c r="I4" s="208"/>
      <c r="J4" s="34"/>
      <c r="M4" s="47"/>
    </row>
    <row r="5" spans="1:13" ht="12.75" customHeight="1" x14ac:dyDescent="0.3">
      <c r="J5" s="13"/>
    </row>
    <row r="6" spans="1:13" ht="15.5" x14ac:dyDescent="0.3">
      <c r="A6" s="19" t="s">
        <v>42</v>
      </c>
      <c r="B6" s="19"/>
      <c r="C6" s="19"/>
      <c r="J6" s="13"/>
    </row>
    <row r="7" spans="1:13" ht="12.65" customHeight="1" x14ac:dyDescent="0.3">
      <c r="A7" s="19"/>
      <c r="B7" s="19"/>
      <c r="C7" s="19"/>
      <c r="J7" s="13"/>
    </row>
    <row r="8" spans="1:13" ht="38.5" customHeight="1" x14ac:dyDescent="0.3">
      <c r="A8" s="207" t="s">
        <v>81</v>
      </c>
      <c r="B8" s="207"/>
      <c r="C8" s="207"/>
      <c r="D8" s="207"/>
      <c r="E8" s="207"/>
      <c r="F8" s="207"/>
      <c r="G8" s="207"/>
      <c r="H8" s="207"/>
      <c r="I8" s="207"/>
      <c r="J8" s="13"/>
    </row>
    <row r="9" spans="1:13" s="50" customFormat="1" ht="33" customHeight="1" x14ac:dyDescent="0.3">
      <c r="A9" s="209" t="s">
        <v>142</v>
      </c>
      <c r="B9" s="209"/>
      <c r="C9" s="209"/>
      <c r="D9" s="209"/>
      <c r="E9" s="209"/>
      <c r="F9" s="209"/>
      <c r="G9" s="209"/>
      <c r="H9" s="209"/>
      <c r="I9" s="209"/>
    </row>
    <row r="10" spans="1:13" s="50" customFormat="1" ht="14" customHeight="1" x14ac:dyDescent="0.3">
      <c r="A10" s="156"/>
      <c r="B10" s="156"/>
      <c r="C10" s="156"/>
      <c r="D10" s="156"/>
      <c r="E10" s="156"/>
      <c r="F10" s="156"/>
      <c r="G10" s="156"/>
      <c r="H10" s="156"/>
      <c r="I10" s="156"/>
      <c r="J10" s="163"/>
    </row>
    <row r="11" spans="1:13" s="30" customFormat="1" ht="14.15" customHeight="1" x14ac:dyDescent="0.3">
      <c r="A11" s="32" t="s">
        <v>160</v>
      </c>
      <c r="B11" s="88"/>
      <c r="C11" s="32"/>
      <c r="D11" s="32"/>
      <c r="E11" s="32"/>
      <c r="F11" s="32"/>
      <c r="G11" s="32"/>
      <c r="H11" s="32"/>
      <c r="I11" s="32"/>
      <c r="J11" s="32"/>
    </row>
    <row r="12" spans="1:13" s="30" customFormat="1" ht="5" customHeight="1" x14ac:dyDescent="0.3">
      <c r="A12" s="32"/>
      <c r="B12" s="32"/>
      <c r="C12" s="32"/>
      <c r="D12" s="32"/>
      <c r="E12" s="32"/>
      <c r="F12" s="32"/>
      <c r="G12" s="32"/>
      <c r="H12" s="32"/>
      <c r="I12" s="32"/>
      <c r="J12" s="32"/>
    </row>
    <row r="13" spans="1:13" s="30" customFormat="1" ht="50" customHeight="1" x14ac:dyDescent="0.3">
      <c r="A13" s="191" t="s">
        <v>36</v>
      </c>
      <c r="B13" s="192"/>
      <c r="C13" s="193"/>
      <c r="D13" s="197" t="s">
        <v>38</v>
      </c>
      <c r="E13" s="137" t="s">
        <v>143</v>
      </c>
      <c r="F13" s="137" t="s">
        <v>144</v>
      </c>
      <c r="G13" s="199" t="s">
        <v>146</v>
      </c>
      <c r="H13" s="200"/>
      <c r="I13" s="137" t="s">
        <v>145</v>
      </c>
      <c r="J13" s="32"/>
    </row>
    <row r="14" spans="1:13" s="30" customFormat="1" ht="14.25" customHeight="1" x14ac:dyDescent="0.3">
      <c r="A14" s="194"/>
      <c r="B14" s="195"/>
      <c r="C14" s="196"/>
      <c r="D14" s="198"/>
      <c r="E14" s="137" t="s">
        <v>40</v>
      </c>
      <c r="F14" s="137" t="s">
        <v>40</v>
      </c>
      <c r="G14" s="137" t="s">
        <v>39</v>
      </c>
      <c r="H14" s="137" t="s">
        <v>40</v>
      </c>
      <c r="I14" s="137" t="s">
        <v>40</v>
      </c>
      <c r="J14" s="32"/>
    </row>
    <row r="15" spans="1:13" s="30" customFormat="1" ht="14.25" customHeight="1" x14ac:dyDescent="0.3">
      <c r="A15" s="201" t="s">
        <v>48</v>
      </c>
      <c r="B15" s="205"/>
      <c r="C15" s="206"/>
      <c r="D15" s="86"/>
      <c r="E15" s="86"/>
      <c r="F15" s="58">
        <f>D15*E15</f>
        <v>0</v>
      </c>
      <c r="G15" s="87"/>
      <c r="H15" s="58">
        <f>SUM(F15*(G15*0.01))</f>
        <v>0</v>
      </c>
      <c r="I15" s="58">
        <f t="shared" ref="I15:I20" si="0">F15+H15</f>
        <v>0</v>
      </c>
      <c r="J15" s="32"/>
    </row>
    <row r="16" spans="1:13" s="30" customFormat="1" ht="14.15" customHeight="1" x14ac:dyDescent="0.3">
      <c r="A16" s="201" t="s">
        <v>49</v>
      </c>
      <c r="B16" s="202"/>
      <c r="C16" s="203"/>
      <c r="D16" s="86"/>
      <c r="E16" s="86"/>
      <c r="F16" s="58">
        <f t="shared" ref="F16:F20" si="1">D16*E16</f>
        <v>0</v>
      </c>
      <c r="G16" s="87"/>
      <c r="H16" s="58">
        <f t="shared" ref="H16:H20" si="2">SUM(F16*(G16*0.01))</f>
        <v>0</v>
      </c>
      <c r="I16" s="58">
        <f t="shared" si="0"/>
        <v>0</v>
      </c>
      <c r="J16" s="32"/>
    </row>
    <row r="17" spans="1:10" s="30" customFormat="1" ht="14.15" customHeight="1" x14ac:dyDescent="0.3">
      <c r="A17" s="201" t="s">
        <v>50</v>
      </c>
      <c r="B17" s="202"/>
      <c r="C17" s="203"/>
      <c r="D17" s="86"/>
      <c r="E17" s="86"/>
      <c r="F17" s="58">
        <f t="shared" si="1"/>
        <v>0</v>
      </c>
      <c r="G17" s="87"/>
      <c r="H17" s="58">
        <f t="shared" si="2"/>
        <v>0</v>
      </c>
      <c r="I17" s="58">
        <f t="shared" si="0"/>
        <v>0</v>
      </c>
      <c r="J17" s="32"/>
    </row>
    <row r="18" spans="1:10" s="30" customFormat="1" ht="14.15" customHeight="1" x14ac:dyDescent="0.3">
      <c r="A18" s="201" t="s">
        <v>51</v>
      </c>
      <c r="B18" s="202"/>
      <c r="C18" s="203"/>
      <c r="D18" s="86"/>
      <c r="E18" s="86"/>
      <c r="F18" s="58">
        <f t="shared" si="1"/>
        <v>0</v>
      </c>
      <c r="G18" s="87"/>
      <c r="H18" s="58">
        <f t="shared" si="2"/>
        <v>0</v>
      </c>
      <c r="I18" s="58">
        <f t="shared" si="0"/>
        <v>0</v>
      </c>
      <c r="J18" s="32"/>
    </row>
    <row r="19" spans="1:10" s="30" customFormat="1" ht="14.15" customHeight="1" x14ac:dyDescent="0.3">
      <c r="A19" s="201" t="s">
        <v>52</v>
      </c>
      <c r="B19" s="202"/>
      <c r="C19" s="203"/>
      <c r="D19" s="86"/>
      <c r="E19" s="86"/>
      <c r="F19" s="58">
        <f t="shared" si="1"/>
        <v>0</v>
      </c>
      <c r="G19" s="87"/>
      <c r="H19" s="58">
        <f t="shared" si="2"/>
        <v>0</v>
      </c>
      <c r="I19" s="58">
        <f t="shared" si="0"/>
        <v>0</v>
      </c>
      <c r="J19" s="32"/>
    </row>
    <row r="20" spans="1:10" s="30" customFormat="1" ht="14.15" customHeight="1" x14ac:dyDescent="0.3">
      <c r="A20" s="201" t="s">
        <v>53</v>
      </c>
      <c r="B20" s="202"/>
      <c r="C20" s="203"/>
      <c r="D20" s="86"/>
      <c r="E20" s="86"/>
      <c r="F20" s="58">
        <f t="shared" si="1"/>
        <v>0</v>
      </c>
      <c r="G20" s="87"/>
      <c r="H20" s="58">
        <f t="shared" si="2"/>
        <v>0</v>
      </c>
      <c r="I20" s="58">
        <f t="shared" si="0"/>
        <v>0</v>
      </c>
      <c r="J20" s="32"/>
    </row>
    <row r="21" spans="1:10" s="30" customFormat="1" ht="14.15" customHeight="1" x14ac:dyDescent="0.3">
      <c r="A21" s="150"/>
      <c r="B21" s="150"/>
      <c r="C21" s="151" t="s">
        <v>161</v>
      </c>
      <c r="D21" s="58">
        <f>SUM(D15:D20)</f>
        <v>0</v>
      </c>
      <c r="E21" s="41"/>
      <c r="F21" s="58">
        <f>SUM(F15:F20)</f>
        <v>0</v>
      </c>
      <c r="G21" s="57"/>
      <c r="H21" s="58">
        <f>SUM(H15:H20)</f>
        <v>0</v>
      </c>
      <c r="I21" s="58">
        <f>SUM(I14:I20)</f>
        <v>0</v>
      </c>
      <c r="J21" s="32"/>
    </row>
    <row r="22" spans="1:10" s="30" customFormat="1" ht="12" customHeight="1" x14ac:dyDescent="0.3">
      <c r="A22" s="46"/>
      <c r="B22" s="46"/>
      <c r="C22" s="46"/>
      <c r="D22" s="54"/>
      <c r="E22" s="54"/>
      <c r="F22" s="54"/>
      <c r="G22" s="54"/>
      <c r="H22" s="55"/>
      <c r="I22" s="40"/>
      <c r="J22" s="32"/>
    </row>
    <row r="23" spans="1:10" s="30" customFormat="1" ht="14.15" customHeight="1" x14ac:dyDescent="0.3">
      <c r="A23" s="32" t="s">
        <v>160</v>
      </c>
      <c r="B23" s="88"/>
      <c r="C23" s="32"/>
      <c r="D23" s="32"/>
      <c r="E23" s="32"/>
      <c r="F23" s="32"/>
      <c r="G23" s="32"/>
      <c r="H23" s="32"/>
      <c r="I23" s="32"/>
      <c r="J23" s="32"/>
    </row>
    <row r="24" spans="1:10" s="30" customFormat="1" ht="5" customHeight="1" x14ac:dyDescent="0.3">
      <c r="A24" s="32"/>
      <c r="B24" s="32"/>
      <c r="C24" s="32"/>
      <c r="D24" s="32"/>
      <c r="E24" s="32"/>
      <c r="F24" s="32"/>
      <c r="G24" s="32"/>
      <c r="H24" s="32"/>
      <c r="I24" s="32"/>
      <c r="J24" s="32"/>
    </row>
    <row r="25" spans="1:10" s="30" customFormat="1" ht="50" customHeight="1" x14ac:dyDescent="0.3">
      <c r="A25" s="191" t="s">
        <v>36</v>
      </c>
      <c r="B25" s="192"/>
      <c r="C25" s="193"/>
      <c r="D25" s="197" t="s">
        <v>38</v>
      </c>
      <c r="E25" s="137" t="s">
        <v>143</v>
      </c>
      <c r="F25" s="137" t="s">
        <v>144</v>
      </c>
      <c r="G25" s="199" t="s">
        <v>146</v>
      </c>
      <c r="H25" s="200"/>
      <c r="I25" s="137" t="s">
        <v>145</v>
      </c>
      <c r="J25" s="32"/>
    </row>
    <row r="26" spans="1:10" s="30" customFormat="1" ht="14.25" customHeight="1" x14ac:dyDescent="0.3">
      <c r="A26" s="194"/>
      <c r="B26" s="195"/>
      <c r="C26" s="196"/>
      <c r="D26" s="198"/>
      <c r="E26" s="137" t="s">
        <v>40</v>
      </c>
      <c r="F26" s="137" t="s">
        <v>40</v>
      </c>
      <c r="G26" s="137" t="s">
        <v>39</v>
      </c>
      <c r="H26" s="137" t="s">
        <v>40</v>
      </c>
      <c r="I26" s="137" t="s">
        <v>40</v>
      </c>
      <c r="J26" s="32"/>
    </row>
    <row r="27" spans="1:10" s="30" customFormat="1" ht="14.15" customHeight="1" x14ac:dyDescent="0.3">
      <c r="A27" s="201" t="s">
        <v>48</v>
      </c>
      <c r="B27" s="202"/>
      <c r="C27" s="203"/>
      <c r="D27" s="86"/>
      <c r="E27" s="86"/>
      <c r="F27" s="58">
        <f>D27*E27</f>
        <v>0</v>
      </c>
      <c r="G27" s="87"/>
      <c r="H27" s="58">
        <f t="shared" ref="H27:H32" si="3">SUM(F27*(G27*0.01))</f>
        <v>0</v>
      </c>
      <c r="I27" s="58">
        <f>F27+H27</f>
        <v>0</v>
      </c>
      <c r="J27" s="32"/>
    </row>
    <row r="28" spans="1:10" s="30" customFormat="1" ht="14.15" customHeight="1" x14ac:dyDescent="0.3">
      <c r="A28" s="201" t="s">
        <v>49</v>
      </c>
      <c r="B28" s="202"/>
      <c r="C28" s="203"/>
      <c r="D28" s="86"/>
      <c r="E28" s="86"/>
      <c r="F28" s="58">
        <f t="shared" ref="F28:F32" si="4">D28*E28</f>
        <v>0</v>
      </c>
      <c r="G28" s="87"/>
      <c r="H28" s="58">
        <f t="shared" si="3"/>
        <v>0</v>
      </c>
      <c r="I28" s="58">
        <f t="shared" ref="I28:I32" si="5">F28+H28</f>
        <v>0</v>
      </c>
      <c r="J28" s="32"/>
    </row>
    <row r="29" spans="1:10" s="30" customFormat="1" ht="14.15" customHeight="1" x14ac:dyDescent="0.3">
      <c r="A29" s="201" t="s">
        <v>50</v>
      </c>
      <c r="B29" s="202"/>
      <c r="C29" s="203"/>
      <c r="D29" s="86"/>
      <c r="E29" s="86"/>
      <c r="F29" s="58">
        <f t="shared" si="4"/>
        <v>0</v>
      </c>
      <c r="G29" s="87"/>
      <c r="H29" s="58">
        <f t="shared" si="3"/>
        <v>0</v>
      </c>
      <c r="I29" s="58">
        <f t="shared" si="5"/>
        <v>0</v>
      </c>
      <c r="J29" s="32"/>
    </row>
    <row r="30" spans="1:10" s="30" customFormat="1" ht="14.15" customHeight="1" x14ac:dyDescent="0.3">
      <c r="A30" s="201" t="s">
        <v>51</v>
      </c>
      <c r="B30" s="202"/>
      <c r="C30" s="203"/>
      <c r="D30" s="86"/>
      <c r="E30" s="86"/>
      <c r="F30" s="58">
        <f t="shared" si="4"/>
        <v>0</v>
      </c>
      <c r="G30" s="87"/>
      <c r="H30" s="58">
        <f t="shared" si="3"/>
        <v>0</v>
      </c>
      <c r="I30" s="58">
        <f t="shared" si="5"/>
        <v>0</v>
      </c>
      <c r="J30" s="32"/>
    </row>
    <row r="31" spans="1:10" s="30" customFormat="1" ht="14.15" customHeight="1" x14ac:dyDescent="0.3">
      <c r="A31" s="201" t="s">
        <v>52</v>
      </c>
      <c r="B31" s="202"/>
      <c r="C31" s="203"/>
      <c r="D31" s="86"/>
      <c r="E31" s="86"/>
      <c r="F31" s="58">
        <f t="shared" si="4"/>
        <v>0</v>
      </c>
      <c r="G31" s="87"/>
      <c r="H31" s="58">
        <f t="shared" si="3"/>
        <v>0</v>
      </c>
      <c r="I31" s="58">
        <f t="shared" si="5"/>
        <v>0</v>
      </c>
      <c r="J31" s="32"/>
    </row>
    <row r="32" spans="1:10" s="30" customFormat="1" ht="14.15" customHeight="1" x14ac:dyDescent="0.3">
      <c r="A32" s="201" t="s">
        <v>53</v>
      </c>
      <c r="B32" s="202"/>
      <c r="C32" s="203"/>
      <c r="D32" s="86"/>
      <c r="E32" s="86"/>
      <c r="F32" s="58">
        <f t="shared" si="4"/>
        <v>0</v>
      </c>
      <c r="G32" s="87"/>
      <c r="H32" s="58">
        <f t="shared" si="3"/>
        <v>0</v>
      </c>
      <c r="I32" s="58">
        <f t="shared" si="5"/>
        <v>0</v>
      </c>
      <c r="J32" s="32"/>
    </row>
    <row r="33" spans="1:13" s="30" customFormat="1" ht="14.15" customHeight="1" x14ac:dyDescent="0.3">
      <c r="A33" s="150"/>
      <c r="B33" s="150"/>
      <c r="C33" s="151" t="s">
        <v>161</v>
      </c>
      <c r="D33" s="58">
        <f>SUM(D27:D32)</f>
        <v>0</v>
      </c>
      <c r="E33" s="41"/>
      <c r="F33" s="58">
        <f>SUM(F27:F32)</f>
        <v>0</v>
      </c>
      <c r="G33" s="57"/>
      <c r="H33" s="58">
        <f>SUM(H27:H32)</f>
        <v>0</v>
      </c>
      <c r="I33" s="58">
        <f>SUM(I26:I32)</f>
        <v>0</v>
      </c>
      <c r="J33" s="32"/>
    </row>
    <row r="34" spans="1:13" s="30" customFormat="1" ht="12" customHeight="1" x14ac:dyDescent="0.3">
      <c r="A34" s="46"/>
      <c r="B34" s="46"/>
      <c r="C34" s="46"/>
      <c r="D34" s="54"/>
      <c r="E34" s="54"/>
      <c r="F34" s="54"/>
      <c r="G34" s="54"/>
      <c r="H34" s="55"/>
      <c r="I34" s="40"/>
      <c r="J34" s="32"/>
    </row>
    <row r="35" spans="1:13" s="30" customFormat="1" ht="14.15" customHeight="1" x14ac:dyDescent="0.3">
      <c r="A35" s="32" t="s">
        <v>160</v>
      </c>
      <c r="B35" s="88"/>
      <c r="C35" s="32"/>
      <c r="D35" s="32"/>
      <c r="E35" s="32"/>
      <c r="F35" s="32"/>
      <c r="G35" s="32"/>
      <c r="H35" s="32"/>
      <c r="I35" s="32"/>
      <c r="J35" s="32"/>
    </row>
    <row r="36" spans="1:13" ht="5" customHeight="1" x14ac:dyDescent="0.3"/>
    <row r="37" spans="1:13" s="30" customFormat="1" ht="50" customHeight="1" x14ac:dyDescent="0.3">
      <c r="A37" s="191" t="s">
        <v>36</v>
      </c>
      <c r="B37" s="192"/>
      <c r="C37" s="193"/>
      <c r="D37" s="197" t="s">
        <v>38</v>
      </c>
      <c r="E37" s="137" t="s">
        <v>143</v>
      </c>
      <c r="F37" s="137" t="s">
        <v>144</v>
      </c>
      <c r="G37" s="199" t="s">
        <v>146</v>
      </c>
      <c r="H37" s="200"/>
      <c r="I37" s="137" t="s">
        <v>145</v>
      </c>
      <c r="J37" s="32"/>
    </row>
    <row r="38" spans="1:13" s="30" customFormat="1" ht="14.25" customHeight="1" x14ac:dyDescent="0.3">
      <c r="A38" s="194"/>
      <c r="B38" s="195"/>
      <c r="C38" s="196"/>
      <c r="D38" s="198"/>
      <c r="E38" s="137" t="s">
        <v>40</v>
      </c>
      <c r="F38" s="137" t="s">
        <v>40</v>
      </c>
      <c r="G38" s="137" t="s">
        <v>39</v>
      </c>
      <c r="H38" s="137" t="s">
        <v>40</v>
      </c>
      <c r="I38" s="137" t="s">
        <v>40</v>
      </c>
      <c r="J38" s="32"/>
    </row>
    <row r="39" spans="1:13" s="30" customFormat="1" ht="14.15" customHeight="1" x14ac:dyDescent="0.3">
      <c r="A39" s="201" t="s">
        <v>48</v>
      </c>
      <c r="B39" s="202"/>
      <c r="C39" s="203"/>
      <c r="D39" s="86"/>
      <c r="E39" s="86"/>
      <c r="F39" s="58">
        <f t="shared" ref="F39:F44" si="6">D39*E39</f>
        <v>0</v>
      </c>
      <c r="G39" s="87"/>
      <c r="H39" s="58">
        <f t="shared" ref="H39:H44" si="7">SUM(F39*(G39*0.01))</f>
        <v>0</v>
      </c>
      <c r="I39" s="58">
        <f t="shared" ref="I39:I44" si="8">F39+H39</f>
        <v>0</v>
      </c>
      <c r="J39" s="32"/>
    </row>
    <row r="40" spans="1:13" s="30" customFormat="1" ht="14.15" customHeight="1" x14ac:dyDescent="0.3">
      <c r="A40" s="201" t="s">
        <v>49</v>
      </c>
      <c r="B40" s="202"/>
      <c r="C40" s="203"/>
      <c r="D40" s="86"/>
      <c r="E40" s="86"/>
      <c r="F40" s="58">
        <f t="shared" si="6"/>
        <v>0</v>
      </c>
      <c r="G40" s="87"/>
      <c r="H40" s="58">
        <f t="shared" si="7"/>
        <v>0</v>
      </c>
      <c r="I40" s="58">
        <f t="shared" si="8"/>
        <v>0</v>
      </c>
      <c r="J40" s="32"/>
    </row>
    <row r="41" spans="1:13" s="30" customFormat="1" ht="14.15" customHeight="1" x14ac:dyDescent="0.3">
      <c r="A41" s="201" t="s">
        <v>50</v>
      </c>
      <c r="B41" s="202"/>
      <c r="C41" s="203"/>
      <c r="D41" s="86"/>
      <c r="E41" s="86"/>
      <c r="F41" s="58">
        <f t="shared" si="6"/>
        <v>0</v>
      </c>
      <c r="G41" s="87"/>
      <c r="H41" s="58">
        <f t="shared" si="7"/>
        <v>0</v>
      </c>
      <c r="I41" s="58">
        <f t="shared" si="8"/>
        <v>0</v>
      </c>
      <c r="J41" s="32"/>
    </row>
    <row r="42" spans="1:13" s="30" customFormat="1" ht="14.15" customHeight="1" x14ac:dyDescent="0.3">
      <c r="A42" s="201" t="s">
        <v>51</v>
      </c>
      <c r="B42" s="202"/>
      <c r="C42" s="203"/>
      <c r="D42" s="86"/>
      <c r="E42" s="86"/>
      <c r="F42" s="58">
        <f t="shared" si="6"/>
        <v>0</v>
      </c>
      <c r="G42" s="87"/>
      <c r="H42" s="58">
        <f t="shared" si="7"/>
        <v>0</v>
      </c>
      <c r="I42" s="58">
        <f t="shared" si="8"/>
        <v>0</v>
      </c>
      <c r="J42" s="32"/>
    </row>
    <row r="43" spans="1:13" s="30" customFormat="1" ht="14.15" customHeight="1" x14ac:dyDescent="0.3">
      <c r="A43" s="201" t="s">
        <v>52</v>
      </c>
      <c r="B43" s="202"/>
      <c r="C43" s="203"/>
      <c r="D43" s="86"/>
      <c r="E43" s="86"/>
      <c r="F43" s="58">
        <f t="shared" si="6"/>
        <v>0</v>
      </c>
      <c r="G43" s="87"/>
      <c r="H43" s="58">
        <f t="shared" si="7"/>
        <v>0</v>
      </c>
      <c r="I43" s="58">
        <f t="shared" si="8"/>
        <v>0</v>
      </c>
      <c r="J43" s="32"/>
    </row>
    <row r="44" spans="1:13" s="30" customFormat="1" ht="14.15" customHeight="1" x14ac:dyDescent="0.3">
      <c r="A44" s="201" t="s">
        <v>53</v>
      </c>
      <c r="B44" s="202"/>
      <c r="C44" s="203"/>
      <c r="D44" s="86"/>
      <c r="E44" s="86"/>
      <c r="F44" s="58">
        <f t="shared" si="6"/>
        <v>0</v>
      </c>
      <c r="G44" s="87"/>
      <c r="H44" s="58">
        <f t="shared" si="7"/>
        <v>0</v>
      </c>
      <c r="I44" s="58">
        <f t="shared" si="8"/>
        <v>0</v>
      </c>
      <c r="J44" s="32"/>
    </row>
    <row r="45" spans="1:13" s="30" customFormat="1" ht="14.15" customHeight="1" x14ac:dyDescent="0.3">
      <c r="A45" s="150"/>
      <c r="B45" s="150"/>
      <c r="C45" s="151" t="s">
        <v>161</v>
      </c>
      <c r="D45" s="58">
        <f>SUM(D39:D44)</f>
        <v>0</v>
      </c>
      <c r="E45" s="41"/>
      <c r="F45" s="58">
        <f>SUM(F39:F44)</f>
        <v>0</v>
      </c>
      <c r="G45" s="57"/>
      <c r="H45" s="58">
        <f>SUM(H39:H44)</f>
        <v>0</v>
      </c>
      <c r="I45" s="58">
        <f>SUM(I38:I44)</f>
        <v>0</v>
      </c>
      <c r="J45" s="32"/>
    </row>
    <row r="46" spans="1:13" s="30" customFormat="1" ht="10.5" customHeight="1" x14ac:dyDescent="0.3">
      <c r="A46" s="46"/>
      <c r="B46" s="46"/>
      <c r="C46" s="46"/>
      <c r="D46" s="54"/>
      <c r="E46" s="54"/>
      <c r="F46" s="54"/>
      <c r="G46" s="54"/>
      <c r="H46" s="55"/>
      <c r="I46" s="40"/>
      <c r="J46" s="32"/>
    </row>
    <row r="47" spans="1:13" x14ac:dyDescent="0.3">
      <c r="A47" s="158" t="s">
        <v>0</v>
      </c>
      <c r="B47" s="158"/>
      <c r="C47" s="158"/>
      <c r="D47" s="158"/>
      <c r="E47" s="12"/>
      <c r="F47" s="12"/>
      <c r="G47" s="12"/>
      <c r="H47" s="12"/>
      <c r="M47" s="47"/>
    </row>
    <row r="48" spans="1:13" x14ac:dyDescent="0.3">
      <c r="A48" s="159">
        <f>Titelblatt!B4</f>
        <v>0</v>
      </c>
      <c r="B48" s="159"/>
      <c r="C48" s="159"/>
      <c r="D48" s="159"/>
      <c r="I48" s="14"/>
      <c r="M48" s="47"/>
    </row>
    <row r="49" spans="1:13" x14ac:dyDescent="0.3">
      <c r="A49" s="159"/>
      <c r="B49" s="159"/>
      <c r="C49" s="159"/>
      <c r="D49" s="159"/>
      <c r="I49" s="14"/>
      <c r="M49" s="47"/>
    </row>
    <row r="50" spans="1:13" s="36" customFormat="1" ht="14" x14ac:dyDescent="0.3">
      <c r="A50" s="204" t="s">
        <v>17</v>
      </c>
      <c r="B50" s="204"/>
      <c r="C50" s="204"/>
      <c r="D50" s="204"/>
      <c r="E50" s="204"/>
      <c r="F50" s="204"/>
      <c r="G50" s="204"/>
      <c r="H50" s="204"/>
      <c r="I50" s="204"/>
      <c r="J50" s="154"/>
      <c r="M50" s="37"/>
    </row>
    <row r="51" spans="1:13" s="30" customFormat="1" ht="14.15" customHeight="1" x14ac:dyDescent="0.3">
      <c r="A51" s="46"/>
      <c r="B51" s="46"/>
      <c r="C51" s="46"/>
      <c r="D51" s="54"/>
      <c r="E51" s="54"/>
      <c r="F51" s="54"/>
      <c r="G51" s="54"/>
      <c r="H51" s="55"/>
      <c r="I51" s="40"/>
      <c r="J51" s="32"/>
    </row>
    <row r="52" spans="1:13" s="20" customFormat="1" ht="11.5" x14ac:dyDescent="0.3">
      <c r="A52" s="158" t="s">
        <v>140</v>
      </c>
      <c r="B52" s="158"/>
      <c r="C52" s="158"/>
      <c r="D52" s="158"/>
      <c r="E52" s="158"/>
      <c r="F52" s="158"/>
      <c r="G52" s="158"/>
      <c r="H52" s="158"/>
      <c r="I52" s="158"/>
    </row>
    <row r="53" spans="1:13" s="30" customFormat="1" ht="14.15" customHeight="1" x14ac:dyDescent="0.3">
      <c r="A53" s="46"/>
      <c r="B53" s="46"/>
      <c r="C53" s="46"/>
      <c r="D53" s="54"/>
      <c r="E53" s="54"/>
      <c r="F53" s="54"/>
      <c r="G53" s="54"/>
      <c r="H53" s="55"/>
      <c r="I53" s="40"/>
      <c r="J53" s="32"/>
    </row>
    <row r="54" spans="1:13" s="30" customFormat="1" ht="14.15" customHeight="1" x14ac:dyDescent="0.3">
      <c r="A54" s="32" t="s">
        <v>160</v>
      </c>
      <c r="B54" s="88"/>
      <c r="C54" s="32"/>
      <c r="D54" s="32"/>
      <c r="E54" s="32"/>
      <c r="F54" s="32"/>
      <c r="G54" s="32"/>
      <c r="H54" s="32"/>
      <c r="I54" s="32"/>
      <c r="J54" s="32"/>
    </row>
    <row r="55" spans="1:13" ht="5" customHeight="1" x14ac:dyDescent="0.3"/>
    <row r="56" spans="1:13" s="30" customFormat="1" ht="50" customHeight="1" x14ac:dyDescent="0.3">
      <c r="A56" s="191" t="s">
        <v>36</v>
      </c>
      <c r="B56" s="192"/>
      <c r="C56" s="193"/>
      <c r="D56" s="197" t="s">
        <v>38</v>
      </c>
      <c r="E56" s="137" t="s">
        <v>143</v>
      </c>
      <c r="F56" s="137" t="s">
        <v>144</v>
      </c>
      <c r="G56" s="199" t="s">
        <v>146</v>
      </c>
      <c r="H56" s="200"/>
      <c r="I56" s="137" t="s">
        <v>145</v>
      </c>
      <c r="J56" s="32"/>
    </row>
    <row r="57" spans="1:13" s="30" customFormat="1" ht="14.25" customHeight="1" x14ac:dyDescent="0.3">
      <c r="A57" s="194"/>
      <c r="B57" s="195"/>
      <c r="C57" s="196"/>
      <c r="D57" s="198"/>
      <c r="E57" s="137" t="s">
        <v>40</v>
      </c>
      <c r="F57" s="137" t="s">
        <v>40</v>
      </c>
      <c r="G57" s="137" t="s">
        <v>39</v>
      </c>
      <c r="H57" s="137" t="s">
        <v>40</v>
      </c>
      <c r="I57" s="137" t="s">
        <v>40</v>
      </c>
      <c r="J57" s="32"/>
    </row>
    <row r="58" spans="1:13" s="30" customFormat="1" ht="14.15" customHeight="1" x14ac:dyDescent="0.3">
      <c r="A58" s="201" t="s">
        <v>48</v>
      </c>
      <c r="B58" s="202"/>
      <c r="C58" s="203"/>
      <c r="D58" s="86"/>
      <c r="E58" s="86"/>
      <c r="F58" s="58">
        <f t="shared" ref="F58:F63" si="9">D58*E58</f>
        <v>0</v>
      </c>
      <c r="G58" s="87"/>
      <c r="H58" s="58">
        <f t="shared" ref="H58:H63" si="10">SUM(F58*(G58*0.01))</f>
        <v>0</v>
      </c>
      <c r="I58" s="58">
        <f t="shared" ref="I58:I63" si="11">F58+H58</f>
        <v>0</v>
      </c>
      <c r="J58" s="32"/>
    </row>
    <row r="59" spans="1:13" s="30" customFormat="1" ht="14.15" customHeight="1" x14ac:dyDescent="0.3">
      <c r="A59" s="201" t="s">
        <v>49</v>
      </c>
      <c r="B59" s="202"/>
      <c r="C59" s="203"/>
      <c r="D59" s="86"/>
      <c r="E59" s="86"/>
      <c r="F59" s="58">
        <f t="shared" si="9"/>
        <v>0</v>
      </c>
      <c r="G59" s="87"/>
      <c r="H59" s="58">
        <f t="shared" si="10"/>
        <v>0</v>
      </c>
      <c r="I59" s="58">
        <f t="shared" si="11"/>
        <v>0</v>
      </c>
      <c r="J59" s="32"/>
    </row>
    <row r="60" spans="1:13" s="30" customFormat="1" ht="14.15" customHeight="1" x14ac:dyDescent="0.3">
      <c r="A60" s="201" t="s">
        <v>50</v>
      </c>
      <c r="B60" s="202"/>
      <c r="C60" s="203"/>
      <c r="D60" s="86"/>
      <c r="E60" s="86"/>
      <c r="F60" s="58">
        <f t="shared" si="9"/>
        <v>0</v>
      </c>
      <c r="G60" s="87"/>
      <c r="H60" s="58">
        <f t="shared" si="10"/>
        <v>0</v>
      </c>
      <c r="I60" s="58">
        <f t="shared" si="11"/>
        <v>0</v>
      </c>
      <c r="J60" s="32"/>
    </row>
    <row r="61" spans="1:13" s="30" customFormat="1" ht="14.15" customHeight="1" x14ac:dyDescent="0.3">
      <c r="A61" s="201" t="s">
        <v>51</v>
      </c>
      <c r="B61" s="202"/>
      <c r="C61" s="203"/>
      <c r="D61" s="86"/>
      <c r="E61" s="86"/>
      <c r="F61" s="58">
        <f t="shared" si="9"/>
        <v>0</v>
      </c>
      <c r="G61" s="87"/>
      <c r="H61" s="58">
        <f t="shared" si="10"/>
        <v>0</v>
      </c>
      <c r="I61" s="58">
        <f t="shared" si="11"/>
        <v>0</v>
      </c>
      <c r="J61" s="32"/>
    </row>
    <row r="62" spans="1:13" s="30" customFormat="1" ht="14.15" customHeight="1" x14ac:dyDescent="0.3">
      <c r="A62" s="201" t="s">
        <v>52</v>
      </c>
      <c r="B62" s="202"/>
      <c r="C62" s="203"/>
      <c r="D62" s="86"/>
      <c r="E62" s="86"/>
      <c r="F62" s="58">
        <f t="shared" si="9"/>
        <v>0</v>
      </c>
      <c r="G62" s="87"/>
      <c r="H62" s="58">
        <f t="shared" si="10"/>
        <v>0</v>
      </c>
      <c r="I62" s="58">
        <f t="shared" si="11"/>
        <v>0</v>
      </c>
      <c r="J62" s="32"/>
    </row>
    <row r="63" spans="1:13" s="30" customFormat="1" ht="14.15" customHeight="1" x14ac:dyDescent="0.3">
      <c r="A63" s="201" t="s">
        <v>53</v>
      </c>
      <c r="B63" s="202"/>
      <c r="C63" s="203"/>
      <c r="D63" s="86"/>
      <c r="E63" s="86"/>
      <c r="F63" s="58">
        <f t="shared" si="9"/>
        <v>0</v>
      </c>
      <c r="G63" s="87"/>
      <c r="H63" s="58">
        <f t="shared" si="10"/>
        <v>0</v>
      </c>
      <c r="I63" s="58">
        <f t="shared" si="11"/>
        <v>0</v>
      </c>
      <c r="J63" s="32"/>
    </row>
    <row r="64" spans="1:13" s="30" customFormat="1" ht="14.15" customHeight="1" x14ac:dyDescent="0.3">
      <c r="A64" s="150"/>
      <c r="B64" s="150"/>
      <c r="C64" s="151" t="s">
        <v>161</v>
      </c>
      <c r="D64" s="58">
        <f>SUM(D58:D63)</f>
        <v>0</v>
      </c>
      <c r="E64" s="41"/>
      <c r="F64" s="58">
        <f>SUM(F58:F63)</f>
        <v>0</v>
      </c>
      <c r="G64" s="57"/>
      <c r="H64" s="58">
        <f>SUM(H58:H63)</f>
        <v>0</v>
      </c>
      <c r="I64" s="58">
        <f>SUM(I57:I63)</f>
        <v>0</v>
      </c>
      <c r="J64" s="32"/>
    </row>
    <row r="65" spans="1:10" ht="12" customHeight="1" x14ac:dyDescent="0.3"/>
    <row r="66" spans="1:10" s="30" customFormat="1" ht="14.15" customHeight="1" x14ac:dyDescent="0.3">
      <c r="A66" s="32" t="s">
        <v>160</v>
      </c>
      <c r="B66" s="88"/>
      <c r="C66" s="32"/>
      <c r="D66" s="32"/>
      <c r="E66" s="32"/>
      <c r="F66" s="32"/>
      <c r="G66" s="32"/>
      <c r="H66" s="32"/>
      <c r="I66" s="32"/>
      <c r="J66" s="32"/>
    </row>
    <row r="67" spans="1:10" ht="5" customHeight="1" x14ac:dyDescent="0.3"/>
    <row r="68" spans="1:10" s="30" customFormat="1" ht="50" customHeight="1" x14ac:dyDescent="0.3">
      <c r="A68" s="191" t="s">
        <v>36</v>
      </c>
      <c r="B68" s="192"/>
      <c r="C68" s="193"/>
      <c r="D68" s="197" t="s">
        <v>38</v>
      </c>
      <c r="E68" s="137" t="s">
        <v>143</v>
      </c>
      <c r="F68" s="137" t="s">
        <v>144</v>
      </c>
      <c r="G68" s="199" t="s">
        <v>146</v>
      </c>
      <c r="H68" s="200"/>
      <c r="I68" s="137" t="s">
        <v>145</v>
      </c>
      <c r="J68" s="32"/>
    </row>
    <row r="69" spans="1:10" s="30" customFormat="1" ht="14.25" customHeight="1" x14ac:dyDescent="0.3">
      <c r="A69" s="194"/>
      <c r="B69" s="195"/>
      <c r="C69" s="196"/>
      <c r="D69" s="198"/>
      <c r="E69" s="137" t="s">
        <v>40</v>
      </c>
      <c r="F69" s="137" t="s">
        <v>40</v>
      </c>
      <c r="G69" s="137" t="s">
        <v>39</v>
      </c>
      <c r="H69" s="137" t="s">
        <v>40</v>
      </c>
      <c r="I69" s="137" t="s">
        <v>40</v>
      </c>
      <c r="J69" s="32"/>
    </row>
    <row r="70" spans="1:10" s="30" customFormat="1" ht="14.15" customHeight="1" x14ac:dyDescent="0.3">
      <c r="A70" s="201" t="s">
        <v>48</v>
      </c>
      <c r="B70" s="202"/>
      <c r="C70" s="203"/>
      <c r="D70" s="86"/>
      <c r="E70" s="86"/>
      <c r="F70" s="58">
        <f t="shared" ref="F70:F75" si="12">D70*E70</f>
        <v>0</v>
      </c>
      <c r="G70" s="87"/>
      <c r="H70" s="58">
        <f t="shared" ref="H70:H75" si="13">SUM(F70*(G70*0.01))</f>
        <v>0</v>
      </c>
      <c r="I70" s="58">
        <f t="shared" ref="I70:I75" si="14">F70+H70</f>
        <v>0</v>
      </c>
      <c r="J70" s="32"/>
    </row>
    <row r="71" spans="1:10" s="30" customFormat="1" ht="14.15" customHeight="1" x14ac:dyDescent="0.3">
      <c r="A71" s="201" t="s">
        <v>49</v>
      </c>
      <c r="B71" s="202"/>
      <c r="C71" s="203"/>
      <c r="D71" s="86"/>
      <c r="E71" s="86"/>
      <c r="F71" s="58">
        <f t="shared" si="12"/>
        <v>0</v>
      </c>
      <c r="G71" s="87"/>
      <c r="H71" s="58">
        <f t="shared" si="13"/>
        <v>0</v>
      </c>
      <c r="I71" s="58">
        <f t="shared" si="14"/>
        <v>0</v>
      </c>
      <c r="J71" s="32"/>
    </row>
    <row r="72" spans="1:10" s="30" customFormat="1" ht="14.15" customHeight="1" x14ac:dyDescent="0.3">
      <c r="A72" s="201" t="s">
        <v>50</v>
      </c>
      <c r="B72" s="202"/>
      <c r="C72" s="203"/>
      <c r="D72" s="86"/>
      <c r="E72" s="86"/>
      <c r="F72" s="58">
        <f t="shared" si="12"/>
        <v>0</v>
      </c>
      <c r="G72" s="87"/>
      <c r="H72" s="58">
        <f t="shared" si="13"/>
        <v>0</v>
      </c>
      <c r="I72" s="58">
        <f t="shared" si="14"/>
        <v>0</v>
      </c>
      <c r="J72" s="32"/>
    </row>
    <row r="73" spans="1:10" s="30" customFormat="1" ht="14.15" customHeight="1" x14ac:dyDescent="0.3">
      <c r="A73" s="201" t="s">
        <v>51</v>
      </c>
      <c r="B73" s="202"/>
      <c r="C73" s="203"/>
      <c r="D73" s="86"/>
      <c r="E73" s="86"/>
      <c r="F73" s="58">
        <f t="shared" si="12"/>
        <v>0</v>
      </c>
      <c r="G73" s="87"/>
      <c r="H73" s="58">
        <f t="shared" si="13"/>
        <v>0</v>
      </c>
      <c r="I73" s="58">
        <f t="shared" si="14"/>
        <v>0</v>
      </c>
      <c r="J73" s="32"/>
    </row>
    <row r="74" spans="1:10" s="30" customFormat="1" ht="14.15" customHeight="1" x14ac:dyDescent="0.3">
      <c r="A74" s="201" t="s">
        <v>52</v>
      </c>
      <c r="B74" s="202"/>
      <c r="C74" s="203"/>
      <c r="D74" s="86"/>
      <c r="E74" s="86"/>
      <c r="F74" s="58">
        <f t="shared" si="12"/>
        <v>0</v>
      </c>
      <c r="G74" s="87"/>
      <c r="H74" s="58">
        <f t="shared" si="13"/>
        <v>0</v>
      </c>
      <c r="I74" s="58">
        <f t="shared" si="14"/>
        <v>0</v>
      </c>
      <c r="J74" s="32"/>
    </row>
    <row r="75" spans="1:10" s="30" customFormat="1" ht="14.15" customHeight="1" x14ac:dyDescent="0.3">
      <c r="A75" s="201" t="s">
        <v>53</v>
      </c>
      <c r="B75" s="202"/>
      <c r="C75" s="203"/>
      <c r="D75" s="86"/>
      <c r="E75" s="86"/>
      <c r="F75" s="58">
        <f t="shared" si="12"/>
        <v>0</v>
      </c>
      <c r="G75" s="87"/>
      <c r="H75" s="58">
        <f t="shared" si="13"/>
        <v>0</v>
      </c>
      <c r="I75" s="58">
        <f t="shared" si="14"/>
        <v>0</v>
      </c>
      <c r="J75" s="32"/>
    </row>
    <row r="76" spans="1:10" s="30" customFormat="1" ht="14.15" customHeight="1" x14ac:dyDescent="0.3">
      <c r="A76" s="150"/>
      <c r="B76" s="150"/>
      <c r="C76" s="151" t="s">
        <v>161</v>
      </c>
      <c r="D76" s="58">
        <f>SUM(D70:D75)</f>
        <v>0</v>
      </c>
      <c r="E76" s="41"/>
      <c r="F76" s="58">
        <f>SUM(F70:F75)</f>
        <v>0</v>
      </c>
      <c r="G76" s="57"/>
      <c r="H76" s="58">
        <f>SUM(H70:H75)</f>
        <v>0</v>
      </c>
      <c r="I76" s="58">
        <f>SUM(I69:I75)</f>
        <v>0</v>
      </c>
      <c r="J76" s="32"/>
    </row>
    <row r="77" spans="1:10" ht="12.65" customHeight="1" x14ac:dyDescent="0.3"/>
    <row r="78" spans="1:10" ht="12.65" customHeight="1" x14ac:dyDescent="0.3">
      <c r="E78" s="90"/>
    </row>
    <row r="79" spans="1:10" ht="14.15" customHeight="1" x14ac:dyDescent="0.3">
      <c r="D79" s="82" t="s">
        <v>75</v>
      </c>
      <c r="E79" s="147">
        <f>D21+D33+D45+D64+D76</f>
        <v>0</v>
      </c>
    </row>
    <row r="80" spans="1:10" ht="12.65" customHeight="1" x14ac:dyDescent="0.3">
      <c r="D80" s="82"/>
    </row>
    <row r="81" spans="4:5" ht="12.65" customHeight="1" x14ac:dyDescent="0.3">
      <c r="D81" s="82"/>
      <c r="E81" s="90" t="s">
        <v>40</v>
      </c>
    </row>
    <row r="82" spans="4:5" ht="14.15" customHeight="1" x14ac:dyDescent="0.3">
      <c r="D82" s="82" t="s">
        <v>76</v>
      </c>
      <c r="E82" s="147">
        <f>F21+F33+F45+F64+F76</f>
        <v>0</v>
      </c>
    </row>
    <row r="83" spans="4:5" ht="12.65" customHeight="1" x14ac:dyDescent="0.3">
      <c r="D83" s="82"/>
    </row>
    <row r="84" spans="4:5" ht="14.15" customHeight="1" x14ac:dyDescent="0.3">
      <c r="D84" s="82" t="s">
        <v>77</v>
      </c>
      <c r="E84" s="147">
        <f>H21+H33+H45+H64+H76</f>
        <v>0</v>
      </c>
    </row>
    <row r="85" spans="4:5" ht="12.65" customHeight="1" x14ac:dyDescent="0.3">
      <c r="D85" s="82"/>
    </row>
    <row r="86" spans="4:5" ht="14.15" customHeight="1" x14ac:dyDescent="0.3">
      <c r="D86" s="82" t="s">
        <v>78</v>
      </c>
      <c r="E86" s="147">
        <f>I21+I33+I45+I64+I76</f>
        <v>0</v>
      </c>
    </row>
    <row r="87" spans="4:5" ht="12.65" customHeight="1" x14ac:dyDescent="0.3">
      <c r="D87" s="82"/>
    </row>
    <row r="88" spans="4:5" ht="14.15" customHeight="1" x14ac:dyDescent="0.3">
      <c r="D88" s="82" t="s">
        <v>79</v>
      </c>
      <c r="E88" s="147">
        <f>E86*15%</f>
        <v>0</v>
      </c>
    </row>
    <row r="89" spans="4:5" ht="12.65" customHeight="1" x14ac:dyDescent="0.3"/>
    <row r="93" spans="4:5" ht="12.65" customHeight="1" x14ac:dyDescent="0.3"/>
  </sheetData>
  <sheetProtection algorithmName="SHA-512" hashValue="9LLLSGFuj6eYr6Ry9xlnr2yiTq3JY0WNImHXbalfW+js/Zljj0s+uEt6FHccA5dkNqundCn8mNYnxWtdyuWjxA==" saltValue="E43Yw4PO1y2LJKd0+KmgAA==" spinCount="100000" sheet="1" objects="1" scenarios="1"/>
  <mergeCells count="49">
    <mergeCell ref="A29:C29"/>
    <mergeCell ref="A30:C30"/>
    <mergeCell ref="A31:C31"/>
    <mergeCell ref="A32:C32"/>
    <mergeCell ref="A39:C39"/>
    <mergeCell ref="A8:I8"/>
    <mergeCell ref="A4:I4"/>
    <mergeCell ref="A73:C73"/>
    <mergeCell ref="A74:C74"/>
    <mergeCell ref="A75:C75"/>
    <mergeCell ref="A70:C70"/>
    <mergeCell ref="A71:C71"/>
    <mergeCell ref="A72:C72"/>
    <mergeCell ref="A63:C63"/>
    <mergeCell ref="A58:C58"/>
    <mergeCell ref="A59:C59"/>
    <mergeCell ref="A9:I9"/>
    <mergeCell ref="A43:C43"/>
    <mergeCell ref="A44:C44"/>
    <mergeCell ref="A27:C27"/>
    <mergeCell ref="A28:C28"/>
    <mergeCell ref="G13:H13"/>
    <mergeCell ref="A13:C14"/>
    <mergeCell ref="D13:D14"/>
    <mergeCell ref="A25:C26"/>
    <mergeCell ref="D25:D26"/>
    <mergeCell ref="G25:H25"/>
    <mergeCell ref="A15:C15"/>
    <mergeCell ref="A16:C16"/>
    <mergeCell ref="A17:C17"/>
    <mergeCell ref="A18:C18"/>
    <mergeCell ref="A19:C19"/>
    <mergeCell ref="A20:C20"/>
    <mergeCell ref="A68:C69"/>
    <mergeCell ref="D68:D69"/>
    <mergeCell ref="G68:H68"/>
    <mergeCell ref="A37:C38"/>
    <mergeCell ref="D37:D38"/>
    <mergeCell ref="G37:H37"/>
    <mergeCell ref="A56:C57"/>
    <mergeCell ref="D56:D57"/>
    <mergeCell ref="G56:H56"/>
    <mergeCell ref="A60:C60"/>
    <mergeCell ref="A61:C61"/>
    <mergeCell ref="A62:C62"/>
    <mergeCell ref="A40:C40"/>
    <mergeCell ref="A41:C41"/>
    <mergeCell ref="A42:C42"/>
    <mergeCell ref="A50:I50"/>
  </mergeCells>
  <pageMargins left="0.78740157480314965" right="0.59055118110236227" top="0.59055118110236227" bottom="0.59055118110236227" header="0.47244094488188981" footer="0.47244094488188981"/>
  <pageSetup paperSize="9" fitToWidth="0" orientation="portrait" r:id="rId1"/>
  <headerFooter>
    <oddHeader>&amp;L&amp;G</oddHeader>
    <oddFooter>&amp;L&amp;9Gesuchseingabe ab 2018&amp;R&amp;9Version 01/2022</oddFoot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K104"/>
  <sheetViews>
    <sheetView showGridLines="0" zoomScaleNormal="100" workbookViewId="0">
      <selection activeCell="D23" sqref="D23"/>
    </sheetView>
  </sheetViews>
  <sheetFormatPr baseColWidth="10" defaultColWidth="11" defaultRowHeight="12.5" x14ac:dyDescent="0.3"/>
  <cols>
    <col min="1" max="1" width="9.58203125" style="47" customWidth="1"/>
    <col min="2" max="3" width="5.58203125" style="47" customWidth="1"/>
    <col min="4" max="4" width="16.58203125" style="47" customWidth="1"/>
    <col min="5" max="6" width="9.58203125" style="47" customWidth="1"/>
    <col min="7" max="7" width="9.58203125" style="13" customWidth="1"/>
    <col min="8" max="8" width="8.58203125" style="13" customWidth="1"/>
    <col min="9" max="9" width="9.58203125" style="13" customWidth="1"/>
    <col min="10" max="10" width="2.58203125" style="78" customWidth="1"/>
    <col min="11" max="11" width="16.58203125" style="13" customWidth="1"/>
    <col min="12" max="16384" width="11" style="13"/>
  </cols>
  <sheetData>
    <row r="1" spans="1:11" x14ac:dyDescent="0.3">
      <c r="A1" s="158" t="s">
        <v>0</v>
      </c>
      <c r="B1" s="158"/>
      <c r="C1" s="158"/>
      <c r="D1" s="158"/>
      <c r="E1" s="12"/>
    </row>
    <row r="2" spans="1:11" x14ac:dyDescent="0.3">
      <c r="A2" s="159">
        <f>Titelblatt!B4</f>
        <v>0</v>
      </c>
      <c r="B2" s="159"/>
      <c r="C2" s="159"/>
      <c r="D2" s="159"/>
      <c r="F2" s="14"/>
    </row>
    <row r="3" spans="1:11" ht="12.5" customHeight="1" x14ac:dyDescent="0.3">
      <c r="A3" s="159"/>
      <c r="B3" s="159"/>
      <c r="C3" s="159"/>
      <c r="D3" s="159"/>
      <c r="F3" s="14"/>
    </row>
    <row r="4" spans="1:11" ht="18" x14ac:dyDescent="0.3">
      <c r="A4" s="181" t="s">
        <v>17</v>
      </c>
      <c r="B4" s="181"/>
      <c r="C4" s="181"/>
      <c r="D4" s="181"/>
      <c r="E4" s="181"/>
      <c r="F4" s="181"/>
      <c r="G4" s="181"/>
      <c r="H4" s="181"/>
      <c r="I4" s="181"/>
      <c r="J4" s="152"/>
    </row>
    <row r="5" spans="1:11" ht="12.75" customHeight="1" x14ac:dyDescent="0.3"/>
    <row r="6" spans="1:11" ht="15.5" x14ac:dyDescent="0.3">
      <c r="A6" s="19" t="s">
        <v>80</v>
      </c>
      <c r="B6" s="19"/>
      <c r="C6" s="19"/>
    </row>
    <row r="7" spans="1:11" ht="12.5" customHeight="1" x14ac:dyDescent="0.3">
      <c r="A7" s="19"/>
      <c r="B7" s="19"/>
      <c r="C7" s="19"/>
    </row>
    <row r="8" spans="1:11" ht="50" customHeight="1" x14ac:dyDescent="0.3">
      <c r="A8" s="207" t="s">
        <v>162</v>
      </c>
      <c r="B8" s="207"/>
      <c r="C8" s="207"/>
      <c r="D8" s="207"/>
      <c r="E8" s="207"/>
      <c r="F8" s="207"/>
      <c r="G8" s="207"/>
      <c r="H8" s="207"/>
      <c r="I8" s="207"/>
      <c r="J8" s="155"/>
    </row>
    <row r="9" spans="1:11" ht="12.5" customHeight="1" x14ac:dyDescent="0.3">
      <c r="A9" s="155"/>
      <c r="B9" s="155"/>
      <c r="C9" s="155"/>
      <c r="D9" s="155"/>
      <c r="E9" s="155"/>
      <c r="F9" s="155"/>
      <c r="G9" s="155"/>
      <c r="H9" s="155"/>
      <c r="I9" s="155"/>
      <c r="J9" s="155"/>
    </row>
    <row r="10" spans="1:11" s="20" customFormat="1" ht="13" customHeight="1" x14ac:dyDescent="0.3">
      <c r="A10" s="32" t="s">
        <v>160</v>
      </c>
      <c r="B10" s="165"/>
      <c r="C10" s="31"/>
      <c r="D10" s="31"/>
      <c r="E10" s="31"/>
      <c r="F10" s="31"/>
      <c r="J10" s="25"/>
    </row>
    <row r="11" spans="1:11" s="20" customFormat="1" ht="5.15" customHeight="1" x14ac:dyDescent="0.3">
      <c r="A11" s="32"/>
      <c r="B11" s="32"/>
      <c r="C11" s="32"/>
      <c r="D11" s="32"/>
      <c r="E11" s="32"/>
      <c r="F11" s="32"/>
      <c r="J11" s="25"/>
    </row>
    <row r="12" spans="1:11" s="20" customFormat="1" ht="30" customHeight="1" x14ac:dyDescent="0.3">
      <c r="A12" s="218" t="s">
        <v>13</v>
      </c>
      <c r="B12" s="219"/>
      <c r="C12" s="220"/>
      <c r="D12" s="210" t="s">
        <v>36</v>
      </c>
      <c r="E12" s="137" t="s">
        <v>147</v>
      </c>
      <c r="F12" s="137" t="s">
        <v>148</v>
      </c>
      <c r="G12" s="21" t="s">
        <v>149</v>
      </c>
      <c r="H12" s="212" t="s">
        <v>38</v>
      </c>
      <c r="I12" s="137" t="s">
        <v>145</v>
      </c>
      <c r="J12" s="67"/>
      <c r="K12" s="30"/>
    </row>
    <row r="13" spans="1:11" s="20" customFormat="1" ht="14.25" customHeight="1" x14ac:dyDescent="0.3">
      <c r="A13" s="221"/>
      <c r="B13" s="222"/>
      <c r="C13" s="223"/>
      <c r="D13" s="211"/>
      <c r="E13" s="137" t="s">
        <v>40</v>
      </c>
      <c r="F13" s="137" t="s">
        <v>40</v>
      </c>
      <c r="G13" s="21" t="s">
        <v>39</v>
      </c>
      <c r="H13" s="213"/>
      <c r="I13" s="137" t="s">
        <v>40</v>
      </c>
      <c r="J13" s="67"/>
      <c r="K13" s="30"/>
    </row>
    <row r="14" spans="1:11" s="20" customFormat="1" ht="13" customHeight="1" x14ac:dyDescent="0.3">
      <c r="A14" s="214"/>
      <c r="B14" s="215"/>
      <c r="C14" s="216"/>
      <c r="D14" s="88"/>
      <c r="E14" s="166"/>
      <c r="F14" s="164"/>
      <c r="G14" s="167"/>
      <c r="H14" s="167"/>
      <c r="I14" s="102">
        <f>SUM((E14+F14)*(G14*0.01))</f>
        <v>0</v>
      </c>
      <c r="J14" s="68"/>
      <c r="K14" s="76"/>
    </row>
    <row r="15" spans="1:11" s="20" customFormat="1" ht="13" customHeight="1" x14ac:dyDescent="0.3">
      <c r="A15" s="214"/>
      <c r="B15" s="215"/>
      <c r="C15" s="216"/>
      <c r="D15" s="88"/>
      <c r="E15" s="166"/>
      <c r="F15" s="164"/>
      <c r="G15" s="167"/>
      <c r="H15" s="167"/>
      <c r="I15" s="102">
        <f t="shared" ref="I15:I23" si="0">SUM((E15+F15)*(G15*0.01))</f>
        <v>0</v>
      </c>
      <c r="J15" s="68"/>
      <c r="K15" s="76"/>
    </row>
    <row r="16" spans="1:11" s="20" customFormat="1" ht="13" customHeight="1" x14ac:dyDescent="0.3">
      <c r="A16" s="214"/>
      <c r="B16" s="215"/>
      <c r="C16" s="216"/>
      <c r="D16" s="88"/>
      <c r="E16" s="166"/>
      <c r="F16" s="164"/>
      <c r="G16" s="167"/>
      <c r="H16" s="167"/>
      <c r="I16" s="102">
        <f t="shared" si="0"/>
        <v>0</v>
      </c>
      <c r="J16" s="68"/>
      <c r="K16" s="76"/>
    </row>
    <row r="17" spans="1:11" s="20" customFormat="1" ht="13" customHeight="1" x14ac:dyDescent="0.3">
      <c r="A17" s="214"/>
      <c r="B17" s="215"/>
      <c r="C17" s="216"/>
      <c r="D17" s="88"/>
      <c r="E17" s="166"/>
      <c r="F17" s="164"/>
      <c r="G17" s="167"/>
      <c r="H17" s="167"/>
      <c r="I17" s="102">
        <f t="shared" si="0"/>
        <v>0</v>
      </c>
      <c r="J17" s="68"/>
      <c r="K17" s="76"/>
    </row>
    <row r="18" spans="1:11" s="20" customFormat="1" ht="13" customHeight="1" x14ac:dyDescent="0.3">
      <c r="A18" s="214"/>
      <c r="B18" s="215"/>
      <c r="C18" s="216"/>
      <c r="D18" s="88"/>
      <c r="E18" s="166"/>
      <c r="F18" s="164"/>
      <c r="G18" s="167"/>
      <c r="H18" s="167"/>
      <c r="I18" s="102">
        <f t="shared" si="0"/>
        <v>0</v>
      </c>
      <c r="J18" s="68"/>
      <c r="K18" s="76"/>
    </row>
    <row r="19" spans="1:11" s="20" customFormat="1" ht="13" customHeight="1" x14ac:dyDescent="0.3">
      <c r="A19" s="214"/>
      <c r="B19" s="215"/>
      <c r="C19" s="216"/>
      <c r="D19" s="88"/>
      <c r="E19" s="166"/>
      <c r="F19" s="164"/>
      <c r="G19" s="167"/>
      <c r="H19" s="167"/>
      <c r="I19" s="102">
        <f t="shared" si="0"/>
        <v>0</v>
      </c>
      <c r="J19" s="68"/>
      <c r="K19" s="76"/>
    </row>
    <row r="20" spans="1:11" s="20" customFormat="1" ht="13" customHeight="1" x14ac:dyDescent="0.3">
      <c r="A20" s="214"/>
      <c r="B20" s="215"/>
      <c r="C20" s="216"/>
      <c r="D20" s="88"/>
      <c r="E20" s="166"/>
      <c r="F20" s="164"/>
      <c r="G20" s="167"/>
      <c r="H20" s="167"/>
      <c r="I20" s="102">
        <f t="shared" si="0"/>
        <v>0</v>
      </c>
      <c r="J20" s="68"/>
      <c r="K20" s="76"/>
    </row>
    <row r="21" spans="1:11" s="20" customFormat="1" ht="13" customHeight="1" x14ac:dyDescent="0.3">
      <c r="A21" s="214"/>
      <c r="B21" s="215"/>
      <c r="C21" s="216"/>
      <c r="D21" s="88"/>
      <c r="E21" s="166"/>
      <c r="F21" s="164"/>
      <c r="G21" s="167"/>
      <c r="H21" s="167"/>
      <c r="I21" s="102">
        <f t="shared" si="0"/>
        <v>0</v>
      </c>
      <c r="J21" s="68"/>
      <c r="K21" s="76"/>
    </row>
    <row r="22" spans="1:11" s="20" customFormat="1" ht="13" customHeight="1" x14ac:dyDescent="0.3">
      <c r="A22" s="214"/>
      <c r="B22" s="215"/>
      <c r="C22" s="216"/>
      <c r="D22" s="88"/>
      <c r="E22" s="166"/>
      <c r="F22" s="164"/>
      <c r="G22" s="167"/>
      <c r="H22" s="167"/>
      <c r="I22" s="102">
        <f t="shared" si="0"/>
        <v>0</v>
      </c>
      <c r="J22" s="68"/>
      <c r="K22" s="76"/>
    </row>
    <row r="23" spans="1:11" s="20" customFormat="1" ht="13" customHeight="1" x14ac:dyDescent="0.3">
      <c r="A23" s="214"/>
      <c r="B23" s="215"/>
      <c r="C23" s="216"/>
      <c r="D23" s="88"/>
      <c r="E23" s="166"/>
      <c r="F23" s="164"/>
      <c r="G23" s="167"/>
      <c r="H23" s="167"/>
      <c r="I23" s="102">
        <f t="shared" si="0"/>
        <v>0</v>
      </c>
      <c r="J23" s="68"/>
      <c r="K23" s="76"/>
    </row>
    <row r="24" spans="1:11" s="30" customFormat="1" ht="13" customHeight="1" x14ac:dyDescent="0.3">
      <c r="A24" s="192"/>
      <c r="B24" s="192"/>
      <c r="C24" s="192"/>
      <c r="D24" s="39"/>
      <c r="E24" s="42" t="s">
        <v>161</v>
      </c>
      <c r="F24" s="81">
        <f>SUM(F14:F23)</f>
        <v>0</v>
      </c>
      <c r="H24" s="81">
        <f>SUM(H14:H23)</f>
        <v>0</v>
      </c>
      <c r="I24" s="81">
        <f>SUM(I14:I23)</f>
        <v>0</v>
      </c>
      <c r="J24" s="79"/>
      <c r="K24" s="77"/>
    </row>
    <row r="25" spans="1:11" s="30" customFormat="1" ht="12.75" customHeight="1" x14ac:dyDescent="0.3">
      <c r="A25" s="66"/>
      <c r="B25" s="153"/>
      <c r="C25" s="66"/>
      <c r="D25" s="39"/>
      <c r="E25" s="42"/>
      <c r="F25" s="141"/>
      <c r="H25" s="141"/>
      <c r="I25" s="141"/>
      <c r="J25" s="79"/>
      <c r="K25" s="77"/>
    </row>
    <row r="26" spans="1:11" s="30" customFormat="1" ht="13" customHeight="1" x14ac:dyDescent="0.3">
      <c r="A26" s="32" t="s">
        <v>160</v>
      </c>
      <c r="B26" s="165"/>
      <c r="C26" s="31"/>
      <c r="D26" s="31"/>
      <c r="E26" s="39"/>
      <c r="F26" s="39"/>
      <c r="G26" s="35"/>
      <c r="H26" s="35"/>
      <c r="I26" s="32"/>
      <c r="J26" s="46"/>
    </row>
    <row r="27" spans="1:11" s="30" customFormat="1" ht="5" customHeight="1" x14ac:dyDescent="0.3">
      <c r="A27" s="32"/>
      <c r="B27" s="32"/>
      <c r="C27" s="32"/>
      <c r="D27" s="32"/>
      <c r="E27" s="39"/>
      <c r="F27" s="39"/>
      <c r="G27" s="35"/>
      <c r="H27" s="35"/>
      <c r="I27" s="32"/>
      <c r="J27" s="46"/>
    </row>
    <row r="28" spans="1:11" s="20" customFormat="1" ht="30" customHeight="1" x14ac:dyDescent="0.3">
      <c r="A28" s="218" t="s">
        <v>13</v>
      </c>
      <c r="B28" s="219"/>
      <c r="C28" s="220"/>
      <c r="D28" s="210" t="s">
        <v>36</v>
      </c>
      <c r="E28" s="137" t="s">
        <v>147</v>
      </c>
      <c r="F28" s="137" t="s">
        <v>148</v>
      </c>
      <c r="G28" s="21" t="s">
        <v>149</v>
      </c>
      <c r="H28" s="212" t="s">
        <v>38</v>
      </c>
      <c r="I28" s="137" t="s">
        <v>145</v>
      </c>
      <c r="J28" s="67"/>
      <c r="K28" s="30"/>
    </row>
    <row r="29" spans="1:11" s="20" customFormat="1" ht="14.25" customHeight="1" x14ac:dyDescent="0.3">
      <c r="A29" s="221"/>
      <c r="B29" s="222"/>
      <c r="C29" s="223"/>
      <c r="D29" s="211"/>
      <c r="E29" s="137" t="s">
        <v>40</v>
      </c>
      <c r="F29" s="137" t="s">
        <v>40</v>
      </c>
      <c r="G29" s="21" t="s">
        <v>39</v>
      </c>
      <c r="H29" s="213"/>
      <c r="I29" s="137" t="s">
        <v>40</v>
      </c>
      <c r="J29" s="67"/>
      <c r="K29" s="30"/>
    </row>
    <row r="30" spans="1:11" s="30" customFormat="1" ht="13" customHeight="1" x14ac:dyDescent="0.3">
      <c r="A30" s="214"/>
      <c r="B30" s="215"/>
      <c r="C30" s="216"/>
      <c r="D30" s="88"/>
      <c r="E30" s="166"/>
      <c r="F30" s="164"/>
      <c r="G30" s="167"/>
      <c r="H30" s="167"/>
      <c r="I30" s="102">
        <f>SUM((E30+F30)*(G30*0.01))</f>
        <v>0</v>
      </c>
      <c r="J30" s="80"/>
    </row>
    <row r="31" spans="1:11" s="30" customFormat="1" ht="13" customHeight="1" x14ac:dyDescent="0.3">
      <c r="A31" s="214"/>
      <c r="B31" s="215"/>
      <c r="C31" s="216"/>
      <c r="D31" s="88"/>
      <c r="E31" s="166"/>
      <c r="F31" s="164"/>
      <c r="G31" s="167"/>
      <c r="H31" s="167"/>
      <c r="I31" s="102">
        <f t="shared" ref="I31:I39" si="1">SUM((E31+F31)*(G31*0.01))</f>
        <v>0</v>
      </c>
      <c r="J31" s="80"/>
    </row>
    <row r="32" spans="1:11" s="30" customFormat="1" ht="13" customHeight="1" x14ac:dyDescent="0.3">
      <c r="A32" s="214"/>
      <c r="B32" s="215"/>
      <c r="C32" s="216"/>
      <c r="D32" s="88"/>
      <c r="E32" s="166"/>
      <c r="F32" s="164"/>
      <c r="G32" s="167"/>
      <c r="H32" s="167"/>
      <c r="I32" s="102">
        <f t="shared" si="1"/>
        <v>0</v>
      </c>
      <c r="J32" s="80"/>
    </row>
    <row r="33" spans="1:11" s="30" customFormat="1" ht="13" customHeight="1" x14ac:dyDescent="0.3">
      <c r="A33" s="214"/>
      <c r="B33" s="215"/>
      <c r="C33" s="216"/>
      <c r="D33" s="88"/>
      <c r="E33" s="166"/>
      <c r="F33" s="164"/>
      <c r="G33" s="167"/>
      <c r="H33" s="167"/>
      <c r="I33" s="102">
        <f t="shared" si="1"/>
        <v>0</v>
      </c>
      <c r="J33" s="80"/>
    </row>
    <row r="34" spans="1:11" s="30" customFormat="1" ht="13" customHeight="1" x14ac:dyDescent="0.3">
      <c r="A34" s="214"/>
      <c r="B34" s="215"/>
      <c r="C34" s="216"/>
      <c r="D34" s="88"/>
      <c r="E34" s="166"/>
      <c r="F34" s="164"/>
      <c r="G34" s="167"/>
      <c r="H34" s="167"/>
      <c r="I34" s="102">
        <f t="shared" si="1"/>
        <v>0</v>
      </c>
      <c r="J34" s="80"/>
    </row>
    <row r="35" spans="1:11" s="30" customFormat="1" ht="13" customHeight="1" x14ac:dyDescent="0.3">
      <c r="A35" s="214"/>
      <c r="B35" s="215"/>
      <c r="C35" s="216"/>
      <c r="D35" s="88"/>
      <c r="E35" s="166"/>
      <c r="F35" s="164"/>
      <c r="G35" s="167"/>
      <c r="H35" s="167"/>
      <c r="I35" s="102">
        <f t="shared" si="1"/>
        <v>0</v>
      </c>
      <c r="J35" s="80"/>
    </row>
    <row r="36" spans="1:11" s="30" customFormat="1" ht="13" customHeight="1" x14ac:dyDescent="0.3">
      <c r="A36" s="214"/>
      <c r="B36" s="215"/>
      <c r="C36" s="216"/>
      <c r="D36" s="88"/>
      <c r="E36" s="166"/>
      <c r="F36" s="164"/>
      <c r="G36" s="167"/>
      <c r="H36" s="167"/>
      <c r="I36" s="102">
        <f t="shared" si="1"/>
        <v>0</v>
      </c>
      <c r="J36" s="80"/>
    </row>
    <row r="37" spans="1:11" s="30" customFormat="1" ht="13" customHeight="1" x14ac:dyDescent="0.3">
      <c r="A37" s="214"/>
      <c r="B37" s="215"/>
      <c r="C37" s="216"/>
      <c r="D37" s="88"/>
      <c r="E37" s="166"/>
      <c r="F37" s="164"/>
      <c r="G37" s="167"/>
      <c r="H37" s="167"/>
      <c r="I37" s="102">
        <f t="shared" si="1"/>
        <v>0</v>
      </c>
      <c r="J37" s="80"/>
    </row>
    <row r="38" spans="1:11" s="30" customFormat="1" ht="13" customHeight="1" x14ac:dyDescent="0.3">
      <c r="A38" s="214"/>
      <c r="B38" s="215"/>
      <c r="C38" s="216"/>
      <c r="D38" s="88"/>
      <c r="E38" s="166"/>
      <c r="F38" s="164"/>
      <c r="G38" s="167"/>
      <c r="H38" s="167"/>
      <c r="I38" s="102">
        <f t="shared" si="1"/>
        <v>0</v>
      </c>
      <c r="J38" s="80"/>
    </row>
    <row r="39" spans="1:11" s="30" customFormat="1" ht="13" customHeight="1" x14ac:dyDescent="0.3">
      <c r="A39" s="214"/>
      <c r="B39" s="215"/>
      <c r="C39" s="216"/>
      <c r="D39" s="88"/>
      <c r="E39" s="166"/>
      <c r="F39" s="164"/>
      <c r="G39" s="167"/>
      <c r="H39" s="167"/>
      <c r="I39" s="102">
        <f t="shared" si="1"/>
        <v>0</v>
      </c>
      <c r="J39" s="80"/>
    </row>
    <row r="40" spans="1:11" s="30" customFormat="1" ht="13" customHeight="1" x14ac:dyDescent="0.3">
      <c r="A40" s="192"/>
      <c r="B40" s="192"/>
      <c r="C40" s="192"/>
      <c r="D40" s="39"/>
      <c r="E40" s="42" t="s">
        <v>161</v>
      </c>
      <c r="F40" s="81">
        <f>SUM(F30:F39)</f>
        <v>0</v>
      </c>
      <c r="H40" s="81">
        <f>SUM(H30:H39)</f>
        <v>0</v>
      </c>
      <c r="I40" s="81">
        <f>SUM(I30:I39)</f>
        <v>0</v>
      </c>
      <c r="J40" s="79"/>
      <c r="K40" s="77"/>
    </row>
    <row r="41" spans="1:11" s="30" customFormat="1" ht="12.75" customHeight="1" x14ac:dyDescent="0.3">
      <c r="A41" s="66"/>
      <c r="B41" s="153"/>
      <c r="C41" s="66"/>
      <c r="D41" s="39"/>
      <c r="E41" s="42"/>
      <c r="F41" s="141"/>
      <c r="H41" s="141"/>
      <c r="I41" s="141"/>
      <c r="J41" s="79"/>
      <c r="K41" s="77"/>
    </row>
    <row r="42" spans="1:11" s="30" customFormat="1" ht="13" customHeight="1" x14ac:dyDescent="0.3">
      <c r="A42" s="32" t="s">
        <v>160</v>
      </c>
      <c r="B42" s="165"/>
      <c r="C42" s="31"/>
      <c r="D42" s="31"/>
      <c r="E42" s="39"/>
      <c r="F42" s="39"/>
      <c r="G42" s="35"/>
      <c r="H42" s="35"/>
      <c r="I42" s="32"/>
      <c r="J42" s="46"/>
    </row>
    <row r="43" spans="1:11" s="30" customFormat="1" ht="5" customHeight="1" x14ac:dyDescent="0.3">
      <c r="A43" s="32"/>
      <c r="B43" s="32"/>
      <c r="C43" s="32"/>
      <c r="D43" s="32"/>
      <c r="E43" s="39"/>
      <c r="F43" s="39"/>
      <c r="G43" s="35"/>
      <c r="H43" s="35"/>
      <c r="I43" s="32"/>
      <c r="J43" s="46"/>
    </row>
    <row r="44" spans="1:11" s="20" customFormat="1" ht="30" customHeight="1" x14ac:dyDescent="0.3">
      <c r="A44" s="218" t="s">
        <v>13</v>
      </c>
      <c r="B44" s="219"/>
      <c r="C44" s="220"/>
      <c r="D44" s="210" t="s">
        <v>36</v>
      </c>
      <c r="E44" s="137" t="s">
        <v>147</v>
      </c>
      <c r="F44" s="137" t="s">
        <v>148</v>
      </c>
      <c r="G44" s="21" t="s">
        <v>149</v>
      </c>
      <c r="H44" s="212" t="s">
        <v>38</v>
      </c>
      <c r="I44" s="137" t="s">
        <v>145</v>
      </c>
      <c r="J44" s="67"/>
      <c r="K44" s="30"/>
    </row>
    <row r="45" spans="1:11" s="20" customFormat="1" ht="14.25" customHeight="1" x14ac:dyDescent="0.3">
      <c r="A45" s="221"/>
      <c r="B45" s="222"/>
      <c r="C45" s="223"/>
      <c r="D45" s="211"/>
      <c r="E45" s="137" t="s">
        <v>40</v>
      </c>
      <c r="F45" s="137" t="s">
        <v>40</v>
      </c>
      <c r="G45" s="21" t="s">
        <v>39</v>
      </c>
      <c r="H45" s="213"/>
      <c r="I45" s="137" t="s">
        <v>40</v>
      </c>
      <c r="J45" s="67"/>
      <c r="K45" s="30"/>
    </row>
    <row r="46" spans="1:11" s="30" customFormat="1" ht="13" customHeight="1" x14ac:dyDescent="0.3">
      <c r="A46" s="214"/>
      <c r="B46" s="215"/>
      <c r="C46" s="216"/>
      <c r="D46" s="88"/>
      <c r="E46" s="166"/>
      <c r="F46" s="164"/>
      <c r="G46" s="167"/>
      <c r="H46" s="167"/>
      <c r="I46" s="102">
        <f>SUM((E46+F46)*(G46*0.01))</f>
        <v>0</v>
      </c>
      <c r="J46" s="80"/>
    </row>
    <row r="47" spans="1:11" s="30" customFormat="1" ht="13" customHeight="1" x14ac:dyDescent="0.3">
      <c r="A47" s="214"/>
      <c r="B47" s="215"/>
      <c r="C47" s="216"/>
      <c r="D47" s="88"/>
      <c r="E47" s="166"/>
      <c r="F47" s="164"/>
      <c r="G47" s="167"/>
      <c r="H47" s="167"/>
      <c r="I47" s="102">
        <f t="shared" ref="I47:I55" si="2">SUM((E47+F47)*(G47*0.01))</f>
        <v>0</v>
      </c>
      <c r="J47" s="80"/>
    </row>
    <row r="48" spans="1:11" s="30" customFormat="1" ht="13" customHeight="1" x14ac:dyDescent="0.3">
      <c r="A48" s="214"/>
      <c r="B48" s="215"/>
      <c r="C48" s="216"/>
      <c r="D48" s="88"/>
      <c r="E48" s="166"/>
      <c r="F48" s="164"/>
      <c r="G48" s="167"/>
      <c r="H48" s="167"/>
      <c r="I48" s="102">
        <f t="shared" si="2"/>
        <v>0</v>
      </c>
      <c r="J48" s="80"/>
    </row>
    <row r="49" spans="1:11" s="30" customFormat="1" ht="13" customHeight="1" x14ac:dyDescent="0.3">
      <c r="A49" s="214"/>
      <c r="B49" s="215"/>
      <c r="C49" s="216"/>
      <c r="D49" s="88"/>
      <c r="E49" s="166"/>
      <c r="F49" s="164"/>
      <c r="G49" s="167"/>
      <c r="H49" s="167"/>
      <c r="I49" s="102">
        <f t="shared" si="2"/>
        <v>0</v>
      </c>
      <c r="J49" s="80"/>
    </row>
    <row r="50" spans="1:11" s="30" customFormat="1" ht="13" customHeight="1" x14ac:dyDescent="0.3">
      <c r="A50" s="214"/>
      <c r="B50" s="215"/>
      <c r="C50" s="216"/>
      <c r="D50" s="88"/>
      <c r="E50" s="166"/>
      <c r="F50" s="164"/>
      <c r="G50" s="167"/>
      <c r="H50" s="167"/>
      <c r="I50" s="102">
        <f t="shared" si="2"/>
        <v>0</v>
      </c>
      <c r="J50" s="80"/>
    </row>
    <row r="51" spans="1:11" s="30" customFormat="1" ht="13" customHeight="1" x14ac:dyDescent="0.3">
      <c r="A51" s="214"/>
      <c r="B51" s="215"/>
      <c r="C51" s="216"/>
      <c r="D51" s="88"/>
      <c r="E51" s="166"/>
      <c r="F51" s="164"/>
      <c r="G51" s="167"/>
      <c r="H51" s="167"/>
      <c r="I51" s="102">
        <f t="shared" si="2"/>
        <v>0</v>
      </c>
      <c r="J51" s="80"/>
    </row>
    <row r="52" spans="1:11" s="30" customFormat="1" ht="13" customHeight="1" x14ac:dyDescent="0.3">
      <c r="A52" s="214"/>
      <c r="B52" s="215"/>
      <c r="C52" s="216"/>
      <c r="D52" s="88"/>
      <c r="E52" s="166"/>
      <c r="F52" s="164"/>
      <c r="G52" s="167"/>
      <c r="H52" s="167"/>
      <c r="I52" s="102">
        <f t="shared" si="2"/>
        <v>0</v>
      </c>
      <c r="J52" s="80"/>
    </row>
    <row r="53" spans="1:11" s="30" customFormat="1" ht="13" customHeight="1" x14ac:dyDescent="0.3">
      <c r="A53" s="214"/>
      <c r="B53" s="215"/>
      <c r="C53" s="216"/>
      <c r="D53" s="88"/>
      <c r="E53" s="166"/>
      <c r="F53" s="164"/>
      <c r="G53" s="167"/>
      <c r="H53" s="167"/>
      <c r="I53" s="102">
        <f t="shared" si="2"/>
        <v>0</v>
      </c>
      <c r="J53" s="80"/>
    </row>
    <row r="54" spans="1:11" s="30" customFormat="1" ht="13" customHeight="1" x14ac:dyDescent="0.3">
      <c r="A54" s="214"/>
      <c r="B54" s="215"/>
      <c r="C54" s="216"/>
      <c r="D54" s="88"/>
      <c r="E54" s="166"/>
      <c r="F54" s="164"/>
      <c r="G54" s="167"/>
      <c r="H54" s="167"/>
      <c r="I54" s="102">
        <f t="shared" si="2"/>
        <v>0</v>
      </c>
      <c r="J54" s="80"/>
    </row>
    <row r="55" spans="1:11" s="30" customFormat="1" ht="13" customHeight="1" x14ac:dyDescent="0.3">
      <c r="A55" s="214"/>
      <c r="B55" s="215"/>
      <c r="C55" s="216"/>
      <c r="D55" s="88"/>
      <c r="E55" s="166"/>
      <c r="F55" s="164"/>
      <c r="G55" s="167"/>
      <c r="H55" s="167"/>
      <c r="I55" s="102">
        <f t="shared" si="2"/>
        <v>0</v>
      </c>
      <c r="J55" s="80"/>
    </row>
    <row r="56" spans="1:11" s="30" customFormat="1" ht="13" customHeight="1" x14ac:dyDescent="0.3">
      <c r="A56" s="192"/>
      <c r="B56" s="192"/>
      <c r="C56" s="192"/>
      <c r="D56" s="39"/>
      <c r="E56" s="42" t="s">
        <v>161</v>
      </c>
      <c r="F56" s="81">
        <f>SUM(F46:F55)</f>
        <v>0</v>
      </c>
      <c r="H56" s="81">
        <f>SUM(H46:H55)</f>
        <v>0</v>
      </c>
      <c r="I56" s="81">
        <f>SUM(I46:I55)</f>
        <v>0</v>
      </c>
      <c r="J56" s="79"/>
      <c r="K56" s="77"/>
    </row>
    <row r="57" spans="1:11" s="30" customFormat="1" ht="12.65" customHeight="1" x14ac:dyDescent="0.3">
      <c r="A57" s="66"/>
      <c r="B57" s="66"/>
      <c r="C57" s="66"/>
      <c r="D57" s="39"/>
      <c r="E57" s="59"/>
      <c r="F57" s="42"/>
      <c r="G57" s="60"/>
      <c r="H57" s="60"/>
      <c r="I57" s="60"/>
      <c r="J57" s="46"/>
    </row>
    <row r="58" spans="1:11" x14ac:dyDescent="0.3">
      <c r="A58" s="158" t="s">
        <v>0</v>
      </c>
      <c r="B58" s="158"/>
      <c r="C58" s="158"/>
      <c r="D58" s="158"/>
      <c r="E58" s="12"/>
      <c r="I58" s="158"/>
    </row>
    <row r="59" spans="1:11" x14ac:dyDescent="0.3">
      <c r="A59" s="159">
        <f>Titelblatt!B4</f>
        <v>0</v>
      </c>
      <c r="B59" s="159"/>
      <c r="C59" s="159"/>
      <c r="D59" s="159"/>
      <c r="F59" s="14"/>
      <c r="I59" s="159"/>
    </row>
    <row r="60" spans="1:11" x14ac:dyDescent="0.3">
      <c r="I60" s="47"/>
    </row>
    <row r="61" spans="1:11" ht="14" x14ac:dyDescent="0.3">
      <c r="A61" s="217" t="s">
        <v>17</v>
      </c>
      <c r="B61" s="217"/>
      <c r="C61" s="217"/>
      <c r="D61" s="217"/>
      <c r="E61" s="217"/>
      <c r="F61" s="217"/>
      <c r="G61" s="217"/>
      <c r="H61" s="217"/>
      <c r="I61" s="217"/>
    </row>
    <row r="62" spans="1:11" ht="12.5" customHeight="1" x14ac:dyDescent="0.3">
      <c r="I62" s="47"/>
    </row>
    <row r="63" spans="1:11" s="20" customFormat="1" ht="11.5" x14ac:dyDescent="0.3">
      <c r="A63" s="158" t="s">
        <v>141</v>
      </c>
      <c r="B63" s="158"/>
      <c r="C63" s="158"/>
      <c r="D63" s="158"/>
      <c r="E63" s="158"/>
      <c r="F63" s="158"/>
      <c r="I63" s="158"/>
      <c r="J63" s="25"/>
    </row>
    <row r="64" spans="1:11" s="30" customFormat="1" ht="12.75" customHeight="1" x14ac:dyDescent="0.3">
      <c r="A64" s="66"/>
      <c r="B64" s="66"/>
      <c r="C64" s="66"/>
      <c r="D64" s="39"/>
      <c r="E64" s="59"/>
      <c r="F64" s="42"/>
      <c r="G64" s="60"/>
      <c r="H64" s="60"/>
      <c r="I64" s="60"/>
      <c r="J64" s="46"/>
    </row>
    <row r="65" spans="1:11" s="30" customFormat="1" ht="12.75" customHeight="1" x14ac:dyDescent="0.3">
      <c r="A65" s="32" t="s">
        <v>160</v>
      </c>
      <c r="B65" s="165"/>
      <c r="C65" s="31"/>
      <c r="D65" s="31"/>
      <c r="E65" s="39"/>
      <c r="F65" s="39"/>
      <c r="G65" s="35"/>
      <c r="H65" s="35"/>
      <c r="I65" s="32"/>
      <c r="J65" s="46"/>
    </row>
    <row r="66" spans="1:11" s="30" customFormat="1" ht="5" customHeight="1" x14ac:dyDescent="0.3">
      <c r="A66" s="32"/>
      <c r="B66" s="32"/>
      <c r="C66" s="32"/>
      <c r="D66" s="32"/>
      <c r="E66" s="39"/>
      <c r="F66" s="39"/>
      <c r="G66" s="35"/>
      <c r="H66" s="35"/>
      <c r="I66" s="32"/>
      <c r="J66" s="46"/>
    </row>
    <row r="67" spans="1:11" s="20" customFormat="1" ht="30" customHeight="1" x14ac:dyDescent="0.3">
      <c r="A67" s="218" t="s">
        <v>13</v>
      </c>
      <c r="B67" s="219"/>
      <c r="C67" s="220"/>
      <c r="D67" s="210" t="s">
        <v>36</v>
      </c>
      <c r="E67" s="137" t="s">
        <v>147</v>
      </c>
      <c r="F67" s="137" t="s">
        <v>148</v>
      </c>
      <c r="G67" s="21" t="s">
        <v>149</v>
      </c>
      <c r="H67" s="212" t="s">
        <v>38</v>
      </c>
      <c r="I67" s="137" t="s">
        <v>145</v>
      </c>
      <c r="J67" s="67"/>
      <c r="K67" s="30"/>
    </row>
    <row r="68" spans="1:11" s="20" customFormat="1" ht="14.25" customHeight="1" x14ac:dyDescent="0.3">
      <c r="A68" s="221"/>
      <c r="B68" s="222"/>
      <c r="C68" s="223"/>
      <c r="D68" s="211"/>
      <c r="E68" s="137" t="s">
        <v>40</v>
      </c>
      <c r="F68" s="137" t="s">
        <v>40</v>
      </c>
      <c r="G68" s="21" t="s">
        <v>39</v>
      </c>
      <c r="H68" s="213"/>
      <c r="I68" s="137" t="s">
        <v>40</v>
      </c>
      <c r="J68" s="67"/>
      <c r="K68" s="30"/>
    </row>
    <row r="69" spans="1:11" s="30" customFormat="1" ht="14.15" customHeight="1" x14ac:dyDescent="0.3">
      <c r="A69" s="214"/>
      <c r="B69" s="215"/>
      <c r="C69" s="216"/>
      <c r="D69" s="88"/>
      <c r="E69" s="166"/>
      <c r="F69" s="164"/>
      <c r="G69" s="167"/>
      <c r="H69" s="167"/>
      <c r="I69" s="102">
        <f>SUM((E69+F69)*(G69*0.01))</f>
        <v>0</v>
      </c>
      <c r="J69" s="80"/>
    </row>
    <row r="70" spans="1:11" s="30" customFormat="1" ht="14.15" customHeight="1" x14ac:dyDescent="0.3">
      <c r="A70" s="214"/>
      <c r="B70" s="215"/>
      <c r="C70" s="216"/>
      <c r="D70" s="88"/>
      <c r="E70" s="166"/>
      <c r="F70" s="164"/>
      <c r="G70" s="167"/>
      <c r="H70" s="167"/>
      <c r="I70" s="102">
        <f t="shared" ref="I70:I78" si="3">SUM((E70+F70)*(G70*0.01))</f>
        <v>0</v>
      </c>
      <c r="J70" s="80"/>
    </row>
    <row r="71" spans="1:11" s="30" customFormat="1" ht="14.15" customHeight="1" x14ac:dyDescent="0.3">
      <c r="A71" s="214"/>
      <c r="B71" s="215"/>
      <c r="C71" s="216"/>
      <c r="D71" s="88"/>
      <c r="E71" s="166"/>
      <c r="F71" s="164"/>
      <c r="G71" s="167"/>
      <c r="H71" s="167"/>
      <c r="I71" s="102">
        <f t="shared" si="3"/>
        <v>0</v>
      </c>
      <c r="J71" s="80"/>
    </row>
    <row r="72" spans="1:11" s="30" customFormat="1" ht="14.15" customHeight="1" x14ac:dyDescent="0.3">
      <c r="A72" s="214"/>
      <c r="B72" s="215"/>
      <c r="C72" s="216"/>
      <c r="D72" s="88"/>
      <c r="E72" s="166"/>
      <c r="F72" s="164"/>
      <c r="G72" s="167"/>
      <c r="H72" s="167"/>
      <c r="I72" s="102">
        <f t="shared" si="3"/>
        <v>0</v>
      </c>
      <c r="J72" s="80"/>
    </row>
    <row r="73" spans="1:11" s="30" customFormat="1" ht="14.15" customHeight="1" x14ac:dyDescent="0.3">
      <c r="A73" s="214"/>
      <c r="B73" s="215"/>
      <c r="C73" s="216"/>
      <c r="D73" s="88"/>
      <c r="E73" s="166"/>
      <c r="F73" s="164"/>
      <c r="G73" s="167"/>
      <c r="H73" s="167"/>
      <c r="I73" s="102">
        <f t="shared" si="3"/>
        <v>0</v>
      </c>
      <c r="J73" s="80"/>
    </row>
    <row r="74" spans="1:11" s="30" customFormat="1" ht="14.15" customHeight="1" x14ac:dyDescent="0.3">
      <c r="A74" s="214"/>
      <c r="B74" s="215"/>
      <c r="C74" s="216"/>
      <c r="D74" s="88"/>
      <c r="E74" s="166"/>
      <c r="F74" s="164"/>
      <c r="G74" s="167"/>
      <c r="H74" s="167"/>
      <c r="I74" s="102">
        <f t="shared" si="3"/>
        <v>0</v>
      </c>
      <c r="J74" s="80"/>
    </row>
    <row r="75" spans="1:11" s="30" customFormat="1" ht="14.15" customHeight="1" x14ac:dyDescent="0.3">
      <c r="A75" s="214"/>
      <c r="B75" s="215"/>
      <c r="C75" s="216"/>
      <c r="D75" s="88"/>
      <c r="E75" s="166"/>
      <c r="F75" s="164"/>
      <c r="G75" s="167"/>
      <c r="H75" s="167"/>
      <c r="I75" s="102">
        <f t="shared" si="3"/>
        <v>0</v>
      </c>
      <c r="J75" s="80"/>
    </row>
    <row r="76" spans="1:11" s="30" customFormat="1" ht="14.15" customHeight="1" x14ac:dyDescent="0.3">
      <c r="A76" s="214"/>
      <c r="B76" s="215"/>
      <c r="C76" s="216"/>
      <c r="D76" s="88"/>
      <c r="E76" s="166"/>
      <c r="F76" s="164"/>
      <c r="G76" s="167"/>
      <c r="H76" s="167"/>
      <c r="I76" s="102">
        <f t="shared" si="3"/>
        <v>0</v>
      </c>
      <c r="J76" s="80"/>
    </row>
    <row r="77" spans="1:11" s="30" customFormat="1" ht="14.15" customHeight="1" x14ac:dyDescent="0.3">
      <c r="A77" s="214"/>
      <c r="B77" s="215"/>
      <c r="C77" s="216"/>
      <c r="D77" s="88"/>
      <c r="E77" s="166"/>
      <c r="F77" s="164"/>
      <c r="G77" s="167"/>
      <c r="H77" s="167"/>
      <c r="I77" s="102">
        <f t="shared" si="3"/>
        <v>0</v>
      </c>
      <c r="J77" s="80"/>
    </row>
    <row r="78" spans="1:11" s="30" customFormat="1" ht="13" customHeight="1" x14ac:dyDescent="0.3">
      <c r="A78" s="214"/>
      <c r="B78" s="215"/>
      <c r="C78" s="216"/>
      <c r="D78" s="88"/>
      <c r="E78" s="166"/>
      <c r="F78" s="164"/>
      <c r="G78" s="167"/>
      <c r="H78" s="167"/>
      <c r="I78" s="102">
        <f t="shared" si="3"/>
        <v>0</v>
      </c>
      <c r="J78" s="79"/>
      <c r="K78" s="77"/>
    </row>
    <row r="79" spans="1:11" s="30" customFormat="1" ht="12.65" customHeight="1" x14ac:dyDescent="0.3">
      <c r="A79" s="192"/>
      <c r="B79" s="192"/>
      <c r="C79" s="192"/>
      <c r="D79" s="39"/>
      <c r="E79" s="42" t="s">
        <v>161</v>
      </c>
      <c r="F79" s="81">
        <f>SUM(F69:F78)</f>
        <v>0</v>
      </c>
      <c r="H79" s="81">
        <f>SUM(H69:H78)</f>
        <v>0</v>
      </c>
      <c r="I79" s="81">
        <f>SUM(I69:I78)</f>
        <v>0</v>
      </c>
      <c r="J79" s="46"/>
    </row>
    <row r="80" spans="1:11" s="20" customFormat="1" ht="12.75" customHeight="1" x14ac:dyDescent="0.3">
      <c r="A80" s="32"/>
      <c r="B80" s="32"/>
      <c r="C80" s="32"/>
      <c r="D80" s="32"/>
      <c r="E80" s="39"/>
      <c r="F80" s="42"/>
      <c r="G80" s="40"/>
      <c r="H80" s="40"/>
      <c r="I80" s="32"/>
      <c r="J80" s="25"/>
    </row>
    <row r="81" spans="1:11" s="20" customFormat="1" ht="12.75" customHeight="1" x14ac:dyDescent="0.3">
      <c r="A81" s="32" t="s">
        <v>160</v>
      </c>
      <c r="B81" s="165"/>
      <c r="C81" s="31"/>
      <c r="D81" s="31"/>
      <c r="E81" s="31"/>
      <c r="F81" s="31"/>
      <c r="I81" s="31"/>
      <c r="J81" s="25"/>
    </row>
    <row r="82" spans="1:11" s="20" customFormat="1" ht="5" customHeight="1" x14ac:dyDescent="0.3">
      <c r="A82" s="32"/>
      <c r="B82" s="32"/>
      <c r="C82" s="32"/>
      <c r="D82" s="32"/>
      <c r="E82" s="32"/>
      <c r="F82" s="32"/>
      <c r="I82" s="133"/>
      <c r="J82" s="132"/>
      <c r="K82" s="30"/>
    </row>
    <row r="83" spans="1:11" s="20" customFormat="1" ht="30" customHeight="1" x14ac:dyDescent="0.3">
      <c r="A83" s="218" t="s">
        <v>13</v>
      </c>
      <c r="B83" s="219"/>
      <c r="C83" s="220"/>
      <c r="D83" s="210" t="s">
        <v>36</v>
      </c>
      <c r="E83" s="137" t="s">
        <v>147</v>
      </c>
      <c r="F83" s="137" t="s">
        <v>148</v>
      </c>
      <c r="G83" s="21" t="s">
        <v>149</v>
      </c>
      <c r="H83" s="212" t="s">
        <v>38</v>
      </c>
      <c r="I83" s="137" t="s">
        <v>145</v>
      </c>
      <c r="J83" s="80"/>
    </row>
    <row r="84" spans="1:11" s="20" customFormat="1" ht="14.25" customHeight="1" x14ac:dyDescent="0.3">
      <c r="A84" s="221"/>
      <c r="B84" s="222"/>
      <c r="C84" s="223"/>
      <c r="D84" s="211"/>
      <c r="E84" s="137" t="s">
        <v>40</v>
      </c>
      <c r="F84" s="137" t="s">
        <v>40</v>
      </c>
      <c r="G84" s="21" t="s">
        <v>39</v>
      </c>
      <c r="H84" s="213"/>
      <c r="I84" s="137" t="s">
        <v>40</v>
      </c>
      <c r="J84" s="80"/>
    </row>
    <row r="85" spans="1:11" s="20" customFormat="1" ht="14.15" customHeight="1" x14ac:dyDescent="0.3">
      <c r="A85" s="224"/>
      <c r="B85" s="224"/>
      <c r="C85" s="224"/>
      <c r="D85" s="88"/>
      <c r="E85" s="166"/>
      <c r="F85" s="164"/>
      <c r="G85" s="167"/>
      <c r="H85" s="167"/>
      <c r="I85" s="102">
        <f>SUM((E85+F85)*(G85*0.01))</f>
        <v>0</v>
      </c>
      <c r="J85" s="80"/>
    </row>
    <row r="86" spans="1:11" s="20" customFormat="1" ht="14.15" customHeight="1" x14ac:dyDescent="0.3">
      <c r="A86" s="224"/>
      <c r="B86" s="224"/>
      <c r="C86" s="224"/>
      <c r="D86" s="88"/>
      <c r="E86" s="166"/>
      <c r="F86" s="164"/>
      <c r="G86" s="167"/>
      <c r="H86" s="167"/>
      <c r="I86" s="102">
        <f t="shared" ref="I86:I94" si="4">SUM((E86+F86)*(G86*0.01))</f>
        <v>0</v>
      </c>
      <c r="J86" s="80"/>
    </row>
    <row r="87" spans="1:11" s="20" customFormat="1" ht="14.15" customHeight="1" x14ac:dyDescent="0.3">
      <c r="A87" s="224"/>
      <c r="B87" s="224"/>
      <c r="C87" s="224"/>
      <c r="D87" s="88"/>
      <c r="E87" s="166"/>
      <c r="F87" s="164"/>
      <c r="G87" s="167"/>
      <c r="H87" s="167"/>
      <c r="I87" s="102">
        <f t="shared" si="4"/>
        <v>0</v>
      </c>
      <c r="J87" s="80"/>
    </row>
    <row r="88" spans="1:11" s="20" customFormat="1" ht="14.15" customHeight="1" x14ac:dyDescent="0.3">
      <c r="A88" s="224"/>
      <c r="B88" s="224"/>
      <c r="C88" s="224"/>
      <c r="D88" s="157"/>
      <c r="E88" s="166"/>
      <c r="F88" s="164"/>
      <c r="G88" s="167"/>
      <c r="H88" s="167"/>
      <c r="I88" s="102">
        <f t="shared" si="4"/>
        <v>0</v>
      </c>
      <c r="J88" s="80"/>
    </row>
    <row r="89" spans="1:11" s="20" customFormat="1" ht="14.15" customHeight="1" x14ac:dyDescent="0.3">
      <c r="A89" s="224"/>
      <c r="B89" s="224"/>
      <c r="C89" s="224"/>
      <c r="D89" s="88"/>
      <c r="E89" s="166"/>
      <c r="F89" s="164"/>
      <c r="G89" s="167"/>
      <c r="H89" s="167"/>
      <c r="I89" s="102">
        <f t="shared" si="4"/>
        <v>0</v>
      </c>
      <c r="J89" s="80"/>
    </row>
    <row r="90" spans="1:11" s="20" customFormat="1" ht="14.15" customHeight="1" x14ac:dyDescent="0.3">
      <c r="A90" s="224"/>
      <c r="B90" s="224"/>
      <c r="C90" s="224"/>
      <c r="D90" s="88"/>
      <c r="E90" s="166"/>
      <c r="F90" s="164"/>
      <c r="G90" s="167"/>
      <c r="H90" s="167"/>
      <c r="I90" s="102">
        <f t="shared" si="4"/>
        <v>0</v>
      </c>
      <c r="J90" s="80"/>
    </row>
    <row r="91" spans="1:11" s="20" customFormat="1" ht="14.15" customHeight="1" x14ac:dyDescent="0.3">
      <c r="A91" s="224"/>
      <c r="B91" s="224"/>
      <c r="C91" s="224"/>
      <c r="D91" s="88"/>
      <c r="E91" s="166"/>
      <c r="F91" s="164"/>
      <c r="G91" s="167"/>
      <c r="H91" s="167"/>
      <c r="I91" s="102">
        <f t="shared" si="4"/>
        <v>0</v>
      </c>
      <c r="J91" s="80"/>
    </row>
    <row r="92" spans="1:11" s="20" customFormat="1" ht="14.15" customHeight="1" x14ac:dyDescent="0.3">
      <c r="A92" s="224"/>
      <c r="B92" s="224"/>
      <c r="C92" s="224"/>
      <c r="D92" s="88"/>
      <c r="E92" s="166"/>
      <c r="F92" s="164"/>
      <c r="G92" s="167"/>
      <c r="H92" s="167"/>
      <c r="I92" s="102">
        <f t="shared" si="4"/>
        <v>0</v>
      </c>
      <c r="J92" s="80"/>
    </row>
    <row r="93" spans="1:11" s="20" customFormat="1" ht="14.15" customHeight="1" x14ac:dyDescent="0.3">
      <c r="A93" s="224"/>
      <c r="B93" s="224"/>
      <c r="C93" s="224"/>
      <c r="D93" s="88"/>
      <c r="E93" s="166"/>
      <c r="F93" s="164"/>
      <c r="G93" s="167"/>
      <c r="H93" s="167"/>
      <c r="I93" s="102">
        <f t="shared" si="4"/>
        <v>0</v>
      </c>
      <c r="J93" s="80"/>
    </row>
    <row r="94" spans="1:11" s="30" customFormat="1" ht="13" customHeight="1" x14ac:dyDescent="0.3">
      <c r="A94" s="224"/>
      <c r="B94" s="224"/>
      <c r="C94" s="224"/>
      <c r="D94" s="88"/>
      <c r="E94" s="166"/>
      <c r="F94" s="164"/>
      <c r="G94" s="167"/>
      <c r="H94" s="167"/>
      <c r="I94" s="102">
        <f t="shared" si="4"/>
        <v>0</v>
      </c>
      <c r="J94" s="79"/>
      <c r="K94" s="77"/>
    </row>
    <row r="95" spans="1:11" ht="12.65" customHeight="1" x14ac:dyDescent="0.3">
      <c r="A95" s="192"/>
      <c r="B95" s="192"/>
      <c r="C95" s="192"/>
      <c r="D95" s="39"/>
      <c r="E95" s="42" t="s">
        <v>161</v>
      </c>
      <c r="F95" s="81">
        <f>SUM(F85:F94)</f>
        <v>0</v>
      </c>
      <c r="H95" s="81">
        <f>SUM(H85:H94)</f>
        <v>0</v>
      </c>
      <c r="I95" s="81">
        <f>SUM(I85:I94)</f>
        <v>0</v>
      </c>
    </row>
    <row r="96" spans="1:11" ht="12.65" customHeight="1" x14ac:dyDescent="0.3">
      <c r="I96" s="47"/>
    </row>
    <row r="97" spans="4:10" ht="12.65" customHeight="1" x14ac:dyDescent="0.3">
      <c r="I97" s="47"/>
    </row>
    <row r="98" spans="4:10" ht="12.65" customHeight="1" x14ac:dyDescent="0.3">
      <c r="D98" s="82" t="s">
        <v>75</v>
      </c>
      <c r="E98" s="147">
        <f>H24+H40+H56+H79+H95</f>
        <v>0</v>
      </c>
      <c r="I98" s="47"/>
    </row>
    <row r="99" spans="4:10" ht="12.65" customHeight="1" x14ac:dyDescent="0.3">
      <c r="I99" s="47"/>
    </row>
    <row r="100" spans="4:10" ht="12.65" customHeight="1" x14ac:dyDescent="0.3">
      <c r="E100" s="89" t="s">
        <v>40</v>
      </c>
      <c r="I100" s="47"/>
    </row>
    <row r="101" spans="4:10" s="47" customFormat="1" ht="12.65" customHeight="1" x14ac:dyDescent="0.3">
      <c r="D101" s="82" t="s">
        <v>78</v>
      </c>
      <c r="E101" s="147">
        <f>I24+I40+I56+I79+I95</f>
        <v>0</v>
      </c>
      <c r="J101" s="8"/>
    </row>
    <row r="102" spans="4:10" s="47" customFormat="1" ht="14.15" customHeight="1" x14ac:dyDescent="0.3">
      <c r="D102" s="82"/>
      <c r="E102" s="83"/>
      <c r="J102" s="8"/>
    </row>
    <row r="103" spans="4:10" ht="12.65" customHeight="1" x14ac:dyDescent="0.3">
      <c r="D103" s="82" t="s">
        <v>79</v>
      </c>
      <c r="E103" s="147">
        <f>E101*15%</f>
        <v>0</v>
      </c>
      <c r="G103" s="47"/>
      <c r="H103" s="47"/>
      <c r="I103" s="47"/>
      <c r="J103" s="8"/>
    </row>
    <row r="104" spans="4:10" x14ac:dyDescent="0.3">
      <c r="G104" s="47"/>
      <c r="H104" s="47"/>
      <c r="I104" s="47"/>
    </row>
  </sheetData>
  <sheetProtection algorithmName="SHA-512" hashValue="wmJjUvQcNiOpY3OPMiwzJC4Ps0LJ8c3J8Xe4Sy4c/D7iu3Ovf9j6r0F3vUi+YNWS/EFKuTRiDJuOq5XqGW8Abw==" saltValue="C+r0/MP6htFRDju1ne/OJw==" spinCount="100000" sheet="1" objects="1" scenarios="1" autoFilter="0"/>
  <mergeCells count="73">
    <mergeCell ref="A83:C84"/>
    <mergeCell ref="A14:C14"/>
    <mergeCell ref="A15:C15"/>
    <mergeCell ref="A4:I4"/>
    <mergeCell ref="A8:I8"/>
    <mergeCell ref="A12:C13"/>
    <mergeCell ref="D12:D13"/>
    <mergeCell ref="A17:C17"/>
    <mergeCell ref="A19:C19"/>
    <mergeCell ref="A24:C24"/>
    <mergeCell ref="A20:C20"/>
    <mergeCell ref="A21:C21"/>
    <mergeCell ref="A22:C22"/>
    <mergeCell ref="A23:C23"/>
    <mergeCell ref="A30:C30"/>
    <mergeCell ref="A31:C31"/>
    <mergeCell ref="A89:C89"/>
    <mergeCell ref="A90:C90"/>
    <mergeCell ref="A85:C85"/>
    <mergeCell ref="A86:C86"/>
    <mergeCell ref="A87:C87"/>
    <mergeCell ref="A88:C88"/>
    <mergeCell ref="A95:C95"/>
    <mergeCell ref="A91:C91"/>
    <mergeCell ref="A92:C92"/>
    <mergeCell ref="A93:C93"/>
    <mergeCell ref="A94:C94"/>
    <mergeCell ref="A75:C75"/>
    <mergeCell ref="A76:C76"/>
    <mergeCell ref="A77:C77"/>
    <mergeCell ref="A78:C78"/>
    <mergeCell ref="A79:C79"/>
    <mergeCell ref="A16:C16"/>
    <mergeCell ref="A18:C18"/>
    <mergeCell ref="A33:C33"/>
    <mergeCell ref="A34:C34"/>
    <mergeCell ref="A49:C49"/>
    <mergeCell ref="A44:C45"/>
    <mergeCell ref="A28:C29"/>
    <mergeCell ref="A32:C32"/>
    <mergeCell ref="A40:C40"/>
    <mergeCell ref="A39:C39"/>
    <mergeCell ref="A38:C38"/>
    <mergeCell ref="A37:C37"/>
    <mergeCell ref="A36:C36"/>
    <mergeCell ref="A35:C35"/>
    <mergeCell ref="A46:C46"/>
    <mergeCell ref="A47:C47"/>
    <mergeCell ref="A74:C74"/>
    <mergeCell ref="A53:C53"/>
    <mergeCell ref="A54:C54"/>
    <mergeCell ref="A55:C55"/>
    <mergeCell ref="A56:C56"/>
    <mergeCell ref="A71:C71"/>
    <mergeCell ref="A69:C69"/>
    <mergeCell ref="A70:C70"/>
    <mergeCell ref="A72:C72"/>
    <mergeCell ref="A67:C68"/>
    <mergeCell ref="A73:C73"/>
    <mergeCell ref="A48:C48"/>
    <mergeCell ref="A51:C51"/>
    <mergeCell ref="A52:C52"/>
    <mergeCell ref="A61:I61"/>
    <mergeCell ref="A50:C50"/>
    <mergeCell ref="D83:D84"/>
    <mergeCell ref="H12:H13"/>
    <mergeCell ref="H28:H29"/>
    <mergeCell ref="H44:H45"/>
    <mergeCell ref="H67:H68"/>
    <mergeCell ref="H83:H84"/>
    <mergeCell ref="D28:D29"/>
    <mergeCell ref="D44:D45"/>
    <mergeCell ref="D67:D68"/>
  </mergeCells>
  <pageMargins left="0.78740157480314965" right="0.59055118110236227" top="0.59055118110236227" bottom="0.59055118110236227" header="0.47244094488188981" footer="0.47244094488188981"/>
  <pageSetup paperSize="9" scale="90" orientation="portrait" r:id="rId1"/>
  <headerFooter>
    <oddHeader>&amp;L&amp;G</oddHeader>
    <oddFooter>&amp;L&amp;9Gesuchseingabe ab 2018&amp;R&amp;9Version 01/2022</oddFooter>
  </headerFooter>
  <rowBreaks count="1" manualBreakCount="1">
    <brk id="5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Dropdown!$A$3:$A$9</xm:f>
          </x14:formula1>
          <xm:sqref>D69:D78 D14:D23 D30:D39 D46:D55 D85:D87 D89:D94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1"/>
  <dimension ref="A1:E56"/>
  <sheetViews>
    <sheetView showGridLines="0" zoomScaleNormal="100" workbookViewId="0">
      <selection activeCell="A11" sqref="A11:D11"/>
    </sheetView>
  </sheetViews>
  <sheetFormatPr baseColWidth="10" defaultColWidth="11" defaultRowHeight="12.5" x14ac:dyDescent="0.3"/>
  <cols>
    <col min="1" max="1" width="3.58203125" style="47" customWidth="1"/>
    <col min="2" max="2" width="39.5" style="47" customWidth="1"/>
    <col min="3" max="3" width="18.58203125" style="47" customWidth="1"/>
    <col min="4" max="4" width="12.58203125" style="47" customWidth="1"/>
    <col min="5" max="5" width="1.58203125" style="13" customWidth="1"/>
    <col min="6" max="13" width="11" style="13" customWidth="1"/>
    <col min="14" max="16384" width="11" style="13"/>
  </cols>
  <sheetData>
    <row r="1" spans="1:5" x14ac:dyDescent="0.3">
      <c r="A1" s="225" t="s">
        <v>0</v>
      </c>
      <c r="B1" s="225"/>
    </row>
    <row r="2" spans="1:5" x14ac:dyDescent="0.3">
      <c r="A2" s="226">
        <f>Titelblatt!B4</f>
        <v>0</v>
      </c>
      <c r="B2" s="226"/>
    </row>
    <row r="3" spans="1:5" x14ac:dyDescent="0.3">
      <c r="A3" s="159"/>
      <c r="B3" s="159"/>
    </row>
    <row r="4" spans="1:5" ht="18" x14ac:dyDescent="0.3">
      <c r="A4" s="181" t="s">
        <v>17</v>
      </c>
      <c r="B4" s="181"/>
      <c r="C4" s="181"/>
      <c r="D4" s="181"/>
      <c r="E4" s="1"/>
    </row>
    <row r="5" spans="1:5" ht="13" customHeight="1" x14ac:dyDescent="0.3">
      <c r="A5" s="2"/>
      <c r="D5" s="13"/>
    </row>
    <row r="6" spans="1:5" ht="15.5" x14ac:dyDescent="0.3">
      <c r="A6" s="19" t="s">
        <v>31</v>
      </c>
      <c r="D6" s="13"/>
    </row>
    <row r="8" spans="1:5" ht="25" customHeight="1" x14ac:dyDescent="0.3">
      <c r="A8" s="207" t="s">
        <v>62</v>
      </c>
      <c r="B8" s="207"/>
      <c r="C8" s="207"/>
      <c r="D8" s="207"/>
      <c r="E8" s="155"/>
    </row>
    <row r="9" spans="1:5" s="47" customFormat="1" ht="12" customHeight="1" x14ac:dyDescent="0.3">
      <c r="A9" s="209" t="s">
        <v>82</v>
      </c>
      <c r="B9" s="209"/>
      <c r="C9" s="209"/>
      <c r="D9" s="209"/>
    </row>
    <row r="10" spans="1:5" s="158" customFormat="1" ht="12" customHeight="1" x14ac:dyDescent="0.3">
      <c r="A10" s="229" t="s">
        <v>45</v>
      </c>
      <c r="B10" s="229"/>
      <c r="C10" s="229"/>
      <c r="D10" s="229"/>
    </row>
    <row r="11" spans="1:5" s="158" customFormat="1" ht="12" customHeight="1" x14ac:dyDescent="0.3">
      <c r="A11" s="209" t="s">
        <v>103</v>
      </c>
      <c r="B11" s="209"/>
      <c r="C11" s="209"/>
      <c r="D11" s="209"/>
    </row>
    <row r="12" spans="1:5" s="47" customFormat="1" ht="12.75" customHeight="1" x14ac:dyDescent="0.3">
      <c r="A12" s="156"/>
      <c r="B12" s="156"/>
      <c r="C12" s="155"/>
      <c r="D12" s="155"/>
    </row>
    <row r="13" spans="1:5" ht="13" x14ac:dyDescent="0.3">
      <c r="A13" s="230" t="s">
        <v>22</v>
      </c>
      <c r="B13" s="230"/>
      <c r="C13" s="48"/>
      <c r="D13" s="48"/>
    </row>
    <row r="14" spans="1:5" ht="5.15" customHeight="1" x14ac:dyDescent="0.3">
      <c r="A14" s="155"/>
      <c r="B14" s="155"/>
      <c r="C14" s="155"/>
      <c r="D14" s="155"/>
    </row>
    <row r="15" spans="1:5" ht="25" customHeight="1" x14ac:dyDescent="0.3">
      <c r="A15" s="207" t="s">
        <v>74</v>
      </c>
      <c r="B15" s="207"/>
      <c r="C15" s="207"/>
      <c r="D15" s="207"/>
      <c r="E15" s="155"/>
    </row>
    <row r="16" spans="1:5" ht="5.15" customHeight="1" x14ac:dyDescent="0.3">
      <c r="A16" s="48"/>
      <c r="B16" s="48"/>
      <c r="C16" s="48"/>
      <c r="D16" s="48"/>
    </row>
    <row r="17" spans="1:4" x14ac:dyDescent="0.3">
      <c r="A17" s="227" t="s">
        <v>11</v>
      </c>
      <c r="B17" s="212" t="s">
        <v>10</v>
      </c>
      <c r="C17" s="227" t="s">
        <v>16</v>
      </c>
      <c r="D17" s="21" t="s">
        <v>150</v>
      </c>
    </row>
    <row r="18" spans="1:4" x14ac:dyDescent="0.3">
      <c r="A18" s="228"/>
      <c r="B18" s="213"/>
      <c r="C18" s="228"/>
      <c r="D18" s="21" t="s">
        <v>40</v>
      </c>
    </row>
    <row r="19" spans="1:4" s="20" customFormat="1" ht="12.75" customHeight="1" x14ac:dyDescent="0.3">
      <c r="A19" s="70">
        <v>1</v>
      </c>
      <c r="B19" s="143"/>
      <c r="C19" s="144"/>
      <c r="D19" s="98"/>
    </row>
    <row r="20" spans="1:4" s="20" customFormat="1" ht="12.75" customHeight="1" x14ac:dyDescent="0.3">
      <c r="A20" s="70">
        <v>2</v>
      </c>
      <c r="B20" s="143"/>
      <c r="C20" s="144"/>
      <c r="D20" s="98"/>
    </row>
    <row r="21" spans="1:4" s="20" customFormat="1" ht="12.75" customHeight="1" x14ac:dyDescent="0.3">
      <c r="A21" s="70">
        <v>3</v>
      </c>
      <c r="B21" s="143"/>
      <c r="C21" s="144"/>
      <c r="D21" s="98"/>
    </row>
    <row r="22" spans="1:4" s="20" customFormat="1" ht="12.75" customHeight="1" x14ac:dyDescent="0.3">
      <c r="A22" s="70">
        <v>4</v>
      </c>
      <c r="B22" s="143"/>
      <c r="C22" s="144"/>
      <c r="D22" s="98"/>
    </row>
    <row r="23" spans="1:4" s="20" customFormat="1" ht="12.75" customHeight="1" x14ac:dyDescent="0.3">
      <c r="A23" s="70">
        <v>5</v>
      </c>
      <c r="B23" s="143"/>
      <c r="C23" s="144"/>
      <c r="D23" s="98"/>
    </row>
    <row r="24" spans="1:4" s="20" customFormat="1" ht="12.75" customHeight="1" x14ac:dyDescent="0.3">
      <c r="A24" s="70">
        <v>6</v>
      </c>
      <c r="B24" s="143"/>
      <c r="C24" s="144"/>
      <c r="D24" s="98"/>
    </row>
    <row r="25" spans="1:4" s="20" customFormat="1" ht="12.75" customHeight="1" x14ac:dyDescent="0.3">
      <c r="A25" s="70">
        <v>7</v>
      </c>
      <c r="B25" s="143"/>
      <c r="C25" s="144"/>
      <c r="D25" s="98"/>
    </row>
    <row r="26" spans="1:4" s="20" customFormat="1" ht="12.75" customHeight="1" x14ac:dyDescent="0.3">
      <c r="A26" s="70">
        <v>8</v>
      </c>
      <c r="B26" s="143"/>
      <c r="C26" s="144"/>
      <c r="D26" s="98"/>
    </row>
    <row r="27" spans="1:4" s="20" customFormat="1" ht="12.75" customHeight="1" x14ac:dyDescent="0.3">
      <c r="A27" s="70">
        <v>9</v>
      </c>
      <c r="B27" s="143"/>
      <c r="C27" s="144"/>
      <c r="D27" s="98"/>
    </row>
    <row r="28" spans="1:4" s="20" customFormat="1" ht="12.75" customHeight="1" x14ac:dyDescent="0.3">
      <c r="A28" s="70">
        <v>10</v>
      </c>
      <c r="B28" s="143"/>
      <c r="C28" s="144"/>
      <c r="D28" s="98"/>
    </row>
    <row r="29" spans="1:4" s="20" customFormat="1" ht="12.75" customHeight="1" x14ac:dyDescent="0.3">
      <c r="A29" s="70">
        <v>11</v>
      </c>
      <c r="B29" s="143"/>
      <c r="C29" s="144"/>
      <c r="D29" s="98"/>
    </row>
    <row r="30" spans="1:4" s="20" customFormat="1" ht="12.75" customHeight="1" x14ac:dyDescent="0.3">
      <c r="A30" s="70">
        <v>12</v>
      </c>
      <c r="B30" s="143"/>
      <c r="C30" s="144"/>
      <c r="D30" s="98"/>
    </row>
    <row r="31" spans="1:4" s="20" customFormat="1" ht="12.75" customHeight="1" x14ac:dyDescent="0.3">
      <c r="A31" s="70">
        <v>13</v>
      </c>
      <c r="B31" s="143"/>
      <c r="C31" s="144"/>
      <c r="D31" s="98"/>
    </row>
    <row r="32" spans="1:4" s="20" customFormat="1" ht="12.75" customHeight="1" x14ac:dyDescent="0.3">
      <c r="A32" s="70">
        <v>14</v>
      </c>
      <c r="B32" s="143"/>
      <c r="C32" s="144"/>
      <c r="D32" s="98"/>
    </row>
    <row r="33" spans="1:5" s="20" customFormat="1" ht="12.75" customHeight="1" x14ac:dyDescent="0.3">
      <c r="A33" s="70">
        <v>15</v>
      </c>
      <c r="B33" s="143"/>
      <c r="C33" s="144"/>
      <c r="D33" s="98"/>
    </row>
    <row r="34" spans="1:5" s="20" customFormat="1" ht="12.75" customHeight="1" x14ac:dyDescent="0.3">
      <c r="A34" s="70">
        <v>16</v>
      </c>
      <c r="B34" s="143"/>
      <c r="C34" s="144"/>
      <c r="D34" s="98"/>
    </row>
    <row r="35" spans="1:5" s="20" customFormat="1" ht="12.75" customHeight="1" x14ac:dyDescent="0.3">
      <c r="A35" s="70">
        <v>17</v>
      </c>
      <c r="B35" s="143"/>
      <c r="C35" s="144"/>
      <c r="D35" s="98"/>
    </row>
    <row r="36" spans="1:5" s="20" customFormat="1" ht="12.75" customHeight="1" x14ac:dyDescent="0.3">
      <c r="A36" s="70">
        <v>18</v>
      </c>
      <c r="B36" s="143"/>
      <c r="C36" s="144"/>
      <c r="D36" s="98"/>
    </row>
    <row r="37" spans="1:5" s="20" customFormat="1" ht="12.75" customHeight="1" x14ac:dyDescent="0.3">
      <c r="A37" s="70">
        <v>19</v>
      </c>
      <c r="B37" s="143"/>
      <c r="C37" s="144"/>
      <c r="D37" s="98"/>
    </row>
    <row r="38" spans="1:5" s="20" customFormat="1" ht="12.75" customHeight="1" x14ac:dyDescent="0.3">
      <c r="A38" s="70">
        <v>20</v>
      </c>
      <c r="B38" s="143"/>
      <c r="C38" s="144"/>
      <c r="D38" s="98"/>
    </row>
    <row r="39" spans="1:5" s="20" customFormat="1" ht="14.15" customHeight="1" x14ac:dyDescent="0.3">
      <c r="A39" s="158"/>
      <c r="C39" s="94" t="s">
        <v>83</v>
      </c>
      <c r="D39" s="61">
        <f>SUM(D19:D38)</f>
        <v>0</v>
      </c>
    </row>
    <row r="40" spans="1:5" s="20" customFormat="1" ht="14.15" customHeight="1" x14ac:dyDescent="0.3">
      <c r="A40" s="158"/>
      <c r="B40" s="22"/>
      <c r="C40" s="91"/>
      <c r="D40" s="92"/>
    </row>
    <row r="41" spans="1:5" ht="12.75" customHeight="1" x14ac:dyDescent="0.3">
      <c r="A41" s="2" t="s">
        <v>23</v>
      </c>
      <c r="B41" s="155"/>
      <c r="C41" s="155"/>
      <c r="D41" s="155"/>
    </row>
    <row r="42" spans="1:5" ht="5.15" customHeight="1" x14ac:dyDescent="0.3">
      <c r="A42" s="155"/>
      <c r="B42" s="155"/>
      <c r="C42" s="155"/>
      <c r="D42" s="155"/>
    </row>
    <row r="43" spans="1:5" ht="61" customHeight="1" x14ac:dyDescent="0.3">
      <c r="A43" s="207" t="s">
        <v>134</v>
      </c>
      <c r="B43" s="207"/>
      <c r="C43" s="207"/>
      <c r="D43" s="207"/>
      <c r="E43" s="155"/>
    </row>
    <row r="44" spans="1:5" ht="5.15" customHeight="1" x14ac:dyDescent="0.3">
      <c r="A44" s="18"/>
    </row>
    <row r="45" spans="1:5" x14ac:dyDescent="0.3">
      <c r="A45" s="227" t="s">
        <v>11</v>
      </c>
      <c r="B45" s="227" t="s">
        <v>12</v>
      </c>
      <c r="C45" s="227" t="s">
        <v>16</v>
      </c>
      <c r="D45" s="21" t="s">
        <v>150</v>
      </c>
    </row>
    <row r="46" spans="1:5" x14ac:dyDescent="0.3">
      <c r="A46" s="228"/>
      <c r="B46" s="228"/>
      <c r="C46" s="228"/>
      <c r="D46" s="21" t="s">
        <v>40</v>
      </c>
    </row>
    <row r="47" spans="1:5" s="20" customFormat="1" ht="12.75" customHeight="1" x14ac:dyDescent="0.3">
      <c r="A47" s="70">
        <v>1</v>
      </c>
      <c r="B47" s="145"/>
      <c r="C47" s="144"/>
      <c r="D47" s="98"/>
    </row>
    <row r="48" spans="1:5" s="20" customFormat="1" ht="12.75" customHeight="1" x14ac:dyDescent="0.3">
      <c r="A48" s="70">
        <v>2</v>
      </c>
      <c r="B48" s="145"/>
      <c r="C48" s="144"/>
      <c r="D48" s="98"/>
    </row>
    <row r="49" spans="1:4" s="20" customFormat="1" ht="12.75" customHeight="1" x14ac:dyDescent="0.3">
      <c r="A49" s="70">
        <v>3</v>
      </c>
      <c r="B49" s="146"/>
      <c r="C49" s="144"/>
      <c r="D49" s="98"/>
    </row>
    <row r="50" spans="1:4" s="20" customFormat="1" ht="12.75" customHeight="1" x14ac:dyDescent="0.3">
      <c r="A50" s="70">
        <v>4</v>
      </c>
      <c r="B50" s="146"/>
      <c r="C50" s="144"/>
      <c r="D50" s="98"/>
    </row>
    <row r="51" spans="1:4" s="20" customFormat="1" ht="12.75" customHeight="1" x14ac:dyDescent="0.3">
      <c r="A51" s="70">
        <v>5</v>
      </c>
      <c r="B51" s="145"/>
      <c r="C51" s="144"/>
      <c r="D51" s="98"/>
    </row>
    <row r="52" spans="1:4" s="20" customFormat="1" ht="12.75" customHeight="1" x14ac:dyDescent="0.3">
      <c r="A52" s="70">
        <v>6</v>
      </c>
      <c r="B52" s="145"/>
      <c r="C52" s="144"/>
      <c r="D52" s="98"/>
    </row>
    <row r="53" spans="1:4" s="20" customFormat="1" ht="14.15" customHeight="1" x14ac:dyDescent="0.3">
      <c r="A53" s="158"/>
      <c r="B53" s="158"/>
      <c r="C53" s="94" t="s">
        <v>84</v>
      </c>
      <c r="D53" s="61">
        <f>SUM(D47:D52)</f>
        <v>0</v>
      </c>
    </row>
    <row r="54" spans="1:4" s="22" customFormat="1" ht="14.15" customHeight="1" x14ac:dyDescent="0.3">
      <c r="A54" s="47"/>
      <c r="B54" s="47"/>
      <c r="C54" s="47"/>
      <c r="D54" s="47"/>
    </row>
    <row r="55" spans="1:4" s="20" customFormat="1" ht="14.15" customHeight="1" x14ac:dyDescent="0.3">
      <c r="A55" s="24"/>
      <c r="B55" s="25"/>
      <c r="C55" s="93" t="s">
        <v>151</v>
      </c>
      <c r="D55" s="148">
        <f>D39+D53</f>
        <v>0</v>
      </c>
    </row>
    <row r="56" spans="1:4" s="25" customFormat="1" ht="14.15" customHeight="1" x14ac:dyDescent="0.3">
      <c r="A56" s="47"/>
      <c r="B56" s="47"/>
      <c r="C56" s="47"/>
      <c r="D56" s="47"/>
    </row>
  </sheetData>
  <sheetProtection algorithmName="SHA-512" hashValue="n/QPsk+MIWnviS5jaDPsCDwP5BFzQ49yfRvMzLxCkrQ3UYRb07XtB6qLpLy1PjqSZ1y3766ud7PapZgQbG1zIg==" saltValue="LEkOuhBZfbj1m9XLG1x0Hg==" spinCount="100000" sheet="1" objects="1" scenarios="1"/>
  <mergeCells count="16">
    <mergeCell ref="A1:B1"/>
    <mergeCell ref="A2:B2"/>
    <mergeCell ref="A4:D4"/>
    <mergeCell ref="A8:D8"/>
    <mergeCell ref="B45:B46"/>
    <mergeCell ref="C45:C46"/>
    <mergeCell ref="C17:C18"/>
    <mergeCell ref="B17:B18"/>
    <mergeCell ref="A17:A18"/>
    <mergeCell ref="A45:A46"/>
    <mergeCell ref="A43:D43"/>
    <mergeCell ref="A15:D15"/>
    <mergeCell ref="A10:D10"/>
    <mergeCell ref="A13:B13"/>
    <mergeCell ref="A9:D9"/>
    <mergeCell ref="A11:D11"/>
  </mergeCells>
  <pageMargins left="0.78740157480314965" right="0.59055118110236227" top="0.59055118110236227" bottom="0.59055118110236227" header="0.47244094488188981" footer="0.47244094488188981"/>
  <pageSetup paperSize="9" orientation="portrait" r:id="rId1"/>
  <headerFooter>
    <oddHeader>&amp;L&amp;G</oddHeader>
    <oddFooter>&amp;L&amp;9Gesuchseingabe ab 2018&amp;R&amp;9Version 01/2022</oddFooter>
  </headerFooter>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Dropdown!$C$3:$C$8</xm:f>
          </x14:formula1>
          <xm:sqref>C19:C38 C47:C52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1"/>
  <sheetViews>
    <sheetView showGridLines="0" topLeftCell="A16" zoomScaleNormal="100" workbookViewId="0">
      <selection activeCell="C14" sqref="C14"/>
    </sheetView>
  </sheetViews>
  <sheetFormatPr baseColWidth="10" defaultColWidth="11" defaultRowHeight="12.5" x14ac:dyDescent="0.3"/>
  <cols>
    <col min="1" max="1" width="18.1640625" style="47" customWidth="1"/>
    <col min="2" max="4" width="12.58203125" style="47" customWidth="1"/>
    <col min="5" max="6" width="10.58203125" style="47" customWidth="1"/>
    <col min="7" max="7" width="2.58203125" style="47" customWidth="1"/>
    <col min="8" max="8" width="10.58203125" style="47" customWidth="1"/>
    <col min="9" max="9" width="1.58203125" style="47" customWidth="1"/>
    <col min="10" max="16384" width="11" style="13"/>
  </cols>
  <sheetData>
    <row r="1" spans="1:9" x14ac:dyDescent="0.3">
      <c r="A1" s="158" t="s">
        <v>0</v>
      </c>
      <c r="B1" s="158"/>
      <c r="C1" s="158"/>
      <c r="D1" s="158"/>
      <c r="E1" s="158"/>
      <c r="F1" s="12"/>
      <c r="G1" s="12"/>
    </row>
    <row r="2" spans="1:9" x14ac:dyDescent="0.3">
      <c r="A2" s="226">
        <f>Titelblatt!B4</f>
        <v>0</v>
      </c>
      <c r="B2" s="226"/>
      <c r="C2" s="159"/>
      <c r="D2" s="159"/>
      <c r="E2" s="159"/>
    </row>
    <row r="3" spans="1:9" ht="12" customHeight="1" x14ac:dyDescent="0.3">
      <c r="A3" s="159"/>
      <c r="B3" s="159"/>
      <c r="C3" s="159"/>
      <c r="D3" s="159"/>
      <c r="E3" s="159"/>
    </row>
    <row r="4" spans="1:9" ht="18" customHeight="1" x14ac:dyDescent="0.3">
      <c r="A4" s="236" t="s">
        <v>21</v>
      </c>
      <c r="B4" s="181"/>
      <c r="C4" s="181"/>
      <c r="D4" s="181"/>
      <c r="E4" s="181"/>
      <c r="F4" s="181"/>
      <c r="G4" s="152"/>
      <c r="H4" s="152"/>
      <c r="I4" s="1"/>
    </row>
    <row r="5" spans="1:9" ht="12" customHeight="1" x14ac:dyDescent="0.3">
      <c r="A5" s="162"/>
      <c r="B5" s="152"/>
      <c r="C5" s="152"/>
      <c r="D5" s="152"/>
      <c r="E5" s="152"/>
      <c r="F5" s="152"/>
      <c r="G5" s="152"/>
      <c r="H5" s="152"/>
      <c r="I5" s="1"/>
    </row>
    <row r="6" spans="1:9" s="20" customFormat="1" ht="25" customHeight="1" x14ac:dyDescent="0.3">
      <c r="A6" s="207" t="s">
        <v>132</v>
      </c>
      <c r="B6" s="207"/>
      <c r="C6" s="207"/>
      <c r="D6" s="207"/>
      <c r="E6" s="207"/>
      <c r="F6" s="207"/>
      <c r="G6" s="155"/>
      <c r="H6" s="155"/>
      <c r="I6" s="23"/>
    </row>
    <row r="7" spans="1:9" s="20" customFormat="1" ht="25" customHeight="1" x14ac:dyDescent="0.3">
      <c r="A7" s="209" t="s">
        <v>135</v>
      </c>
      <c r="B7" s="209"/>
      <c r="C7" s="209"/>
      <c r="D7" s="209"/>
      <c r="E7" s="209"/>
      <c r="F7" s="209"/>
      <c r="G7" s="155"/>
      <c r="H7" s="155"/>
      <c r="I7" s="23"/>
    </row>
    <row r="8" spans="1:9" s="20" customFormat="1" ht="12.65" customHeight="1" x14ac:dyDescent="0.3">
      <c r="A8" s="155"/>
      <c r="B8" s="155"/>
      <c r="C8" s="155"/>
      <c r="D8" s="155"/>
      <c r="E8" s="155"/>
      <c r="F8" s="155"/>
      <c r="G8" s="155"/>
      <c r="H8" s="155"/>
      <c r="I8" s="23"/>
    </row>
    <row r="9" spans="1:9" ht="14.15" customHeight="1" x14ac:dyDescent="0.3">
      <c r="A9" s="47" t="s">
        <v>85</v>
      </c>
      <c r="B9" s="233"/>
      <c r="C9" s="234"/>
      <c r="D9" s="235"/>
    </row>
    <row r="10" spans="1:9" ht="5" customHeight="1" x14ac:dyDescent="0.3">
      <c r="A10" s="2"/>
    </row>
    <row r="11" spans="1:9" s="20" customFormat="1" ht="11.5" customHeight="1" x14ac:dyDescent="0.3">
      <c r="A11" s="231" t="s">
        <v>88</v>
      </c>
      <c r="B11" s="21" t="s">
        <v>30</v>
      </c>
      <c r="C11" s="21" t="s">
        <v>31</v>
      </c>
      <c r="D11" s="21" t="s">
        <v>152</v>
      </c>
      <c r="G11" s="158"/>
      <c r="H11" s="158"/>
      <c r="I11" s="158"/>
    </row>
    <row r="12" spans="1:9" s="20" customFormat="1" ht="11.5" customHeight="1" x14ac:dyDescent="0.3">
      <c r="A12" s="232"/>
      <c r="B12" s="21" t="s">
        <v>40</v>
      </c>
      <c r="C12" s="21" t="s">
        <v>40</v>
      </c>
      <c r="D12" s="21" t="s">
        <v>40</v>
      </c>
      <c r="G12" s="158"/>
      <c r="H12" s="158"/>
      <c r="I12" s="158"/>
    </row>
    <row r="13" spans="1:9" s="20" customFormat="1" ht="14.15" customHeight="1" x14ac:dyDescent="0.3">
      <c r="A13" s="27" t="s">
        <v>86</v>
      </c>
      <c r="B13" s="104"/>
      <c r="C13" s="104"/>
      <c r="D13" s="95">
        <f>SUM(B13:C13)</f>
        <v>0</v>
      </c>
      <c r="E13" s="158"/>
      <c r="F13" s="158"/>
      <c r="G13" s="158"/>
      <c r="H13" s="158"/>
      <c r="I13" s="158"/>
    </row>
    <row r="14" spans="1:9" s="20" customFormat="1" ht="14.15" customHeight="1" x14ac:dyDescent="0.3">
      <c r="A14" s="27" t="s">
        <v>87</v>
      </c>
      <c r="B14" s="104"/>
      <c r="C14" s="104"/>
      <c r="D14" s="95">
        <f>SUM(B14:C14)</f>
        <v>0</v>
      </c>
      <c r="E14" s="158"/>
      <c r="F14" s="158"/>
      <c r="G14" s="158"/>
      <c r="H14" s="158"/>
      <c r="I14" s="158"/>
    </row>
    <row r="15" spans="1:9" s="20" customFormat="1" ht="14.15" customHeight="1" x14ac:dyDescent="0.3">
      <c r="B15" s="158"/>
      <c r="C15" s="96" t="s">
        <v>89</v>
      </c>
      <c r="D15" s="95">
        <f>SUM(D13:D14)</f>
        <v>0</v>
      </c>
      <c r="E15" s="158"/>
      <c r="F15" s="158"/>
      <c r="G15" s="158"/>
      <c r="H15" s="158"/>
      <c r="I15" s="158"/>
    </row>
    <row r="16" spans="1:9" ht="8" customHeight="1" x14ac:dyDescent="0.3">
      <c r="A16" s="13"/>
    </row>
    <row r="17" spans="1:9" ht="14.15" customHeight="1" x14ac:dyDescent="0.3">
      <c r="A17" s="47" t="s">
        <v>85</v>
      </c>
      <c r="B17" s="233"/>
      <c r="C17" s="234"/>
      <c r="D17" s="235"/>
    </row>
    <row r="18" spans="1:9" ht="5" customHeight="1" x14ac:dyDescent="0.3">
      <c r="A18" s="2"/>
    </row>
    <row r="19" spans="1:9" s="20" customFormat="1" ht="11.5" customHeight="1" x14ac:dyDescent="0.3">
      <c r="A19" s="231" t="s">
        <v>88</v>
      </c>
      <c r="B19" s="21" t="s">
        <v>30</v>
      </c>
      <c r="C19" s="21" t="s">
        <v>31</v>
      </c>
      <c r="D19" s="21" t="s">
        <v>152</v>
      </c>
      <c r="G19" s="158"/>
      <c r="H19" s="158"/>
      <c r="I19" s="158"/>
    </row>
    <row r="20" spans="1:9" s="20" customFormat="1" ht="11.5" customHeight="1" x14ac:dyDescent="0.3">
      <c r="A20" s="232"/>
      <c r="B20" s="21" t="s">
        <v>40</v>
      </c>
      <c r="C20" s="21" t="s">
        <v>40</v>
      </c>
      <c r="D20" s="21" t="s">
        <v>40</v>
      </c>
      <c r="G20" s="158"/>
      <c r="H20" s="158"/>
      <c r="I20" s="158"/>
    </row>
    <row r="21" spans="1:9" s="20" customFormat="1" ht="14.15" customHeight="1" x14ac:dyDescent="0.3">
      <c r="A21" s="27" t="s">
        <v>86</v>
      </c>
      <c r="B21" s="104"/>
      <c r="C21" s="104"/>
      <c r="D21" s="95">
        <f>SUM(B21:C21)</f>
        <v>0</v>
      </c>
      <c r="E21" s="158"/>
      <c r="F21" s="158"/>
      <c r="G21" s="158"/>
      <c r="H21" s="158"/>
      <c r="I21" s="158"/>
    </row>
    <row r="22" spans="1:9" s="20" customFormat="1" ht="14.15" customHeight="1" x14ac:dyDescent="0.3">
      <c r="A22" s="27" t="s">
        <v>87</v>
      </c>
      <c r="B22" s="104"/>
      <c r="C22" s="104"/>
      <c r="D22" s="95">
        <f>SUM(B22:C22)</f>
        <v>0</v>
      </c>
      <c r="E22" s="158"/>
      <c r="F22" s="158"/>
      <c r="G22" s="158"/>
      <c r="H22" s="158"/>
      <c r="I22" s="158"/>
    </row>
    <row r="23" spans="1:9" s="20" customFormat="1" ht="14.15" customHeight="1" x14ac:dyDescent="0.3">
      <c r="B23" s="158"/>
      <c r="C23" s="96" t="s">
        <v>89</v>
      </c>
      <c r="D23" s="95">
        <f>SUM(D21:D22)</f>
        <v>0</v>
      </c>
      <c r="E23" s="158"/>
      <c r="F23" s="158"/>
      <c r="G23" s="158"/>
      <c r="H23" s="158"/>
      <c r="I23" s="158"/>
    </row>
    <row r="24" spans="1:9" ht="8" customHeight="1" x14ac:dyDescent="0.3"/>
    <row r="25" spans="1:9" ht="14.15" customHeight="1" x14ac:dyDescent="0.3">
      <c r="A25" s="47" t="s">
        <v>85</v>
      </c>
      <c r="B25" s="233"/>
      <c r="C25" s="234"/>
      <c r="D25" s="235"/>
    </row>
    <row r="26" spans="1:9" ht="5" customHeight="1" x14ac:dyDescent="0.3">
      <c r="A26" s="2"/>
    </row>
    <row r="27" spans="1:9" s="20" customFormat="1" ht="11.5" customHeight="1" x14ac:dyDescent="0.3">
      <c r="A27" s="231" t="s">
        <v>88</v>
      </c>
      <c r="B27" s="21" t="s">
        <v>30</v>
      </c>
      <c r="C27" s="21" t="s">
        <v>31</v>
      </c>
      <c r="D27" s="21" t="s">
        <v>152</v>
      </c>
      <c r="G27" s="158"/>
      <c r="H27" s="158"/>
      <c r="I27" s="158"/>
    </row>
    <row r="28" spans="1:9" s="20" customFormat="1" ht="11.5" customHeight="1" x14ac:dyDescent="0.3">
      <c r="A28" s="232"/>
      <c r="B28" s="21" t="s">
        <v>40</v>
      </c>
      <c r="C28" s="21" t="s">
        <v>40</v>
      </c>
      <c r="D28" s="21" t="s">
        <v>40</v>
      </c>
      <c r="G28" s="158"/>
      <c r="H28" s="158"/>
      <c r="I28" s="158"/>
    </row>
    <row r="29" spans="1:9" s="20" customFormat="1" ht="14.15" customHeight="1" x14ac:dyDescent="0.3">
      <c r="A29" s="27" t="s">
        <v>86</v>
      </c>
      <c r="B29" s="104"/>
      <c r="C29" s="104"/>
      <c r="D29" s="95">
        <f>SUM(B29:C29)</f>
        <v>0</v>
      </c>
      <c r="E29" s="158"/>
      <c r="F29" s="158"/>
      <c r="G29" s="158"/>
      <c r="H29" s="158"/>
      <c r="I29" s="158"/>
    </row>
    <row r="30" spans="1:9" s="20" customFormat="1" ht="14.15" customHeight="1" x14ac:dyDescent="0.3">
      <c r="A30" s="27" t="s">
        <v>87</v>
      </c>
      <c r="B30" s="104"/>
      <c r="C30" s="104"/>
      <c r="D30" s="95">
        <f>SUM(B30:C30)</f>
        <v>0</v>
      </c>
      <c r="E30" s="158"/>
      <c r="F30" s="158"/>
      <c r="G30" s="158"/>
      <c r="H30" s="158"/>
      <c r="I30" s="158"/>
    </row>
    <row r="31" spans="1:9" s="20" customFormat="1" ht="14.15" customHeight="1" x14ac:dyDescent="0.3">
      <c r="B31" s="158"/>
      <c r="C31" s="96" t="s">
        <v>89</v>
      </c>
      <c r="D31" s="95">
        <f>SUM(D29:D30)</f>
        <v>0</v>
      </c>
      <c r="E31" s="158"/>
      <c r="F31" s="158"/>
      <c r="G31" s="158"/>
      <c r="H31" s="158"/>
      <c r="I31" s="158"/>
    </row>
    <row r="32" spans="1:9" ht="8" customHeight="1" x14ac:dyDescent="0.3"/>
    <row r="33" spans="1:9" ht="14.15" customHeight="1" x14ac:dyDescent="0.3">
      <c r="A33" s="47" t="s">
        <v>85</v>
      </c>
      <c r="B33" s="233"/>
      <c r="C33" s="234"/>
      <c r="D33" s="235"/>
    </row>
    <row r="34" spans="1:9" ht="5" customHeight="1" x14ac:dyDescent="0.3">
      <c r="A34" s="2"/>
    </row>
    <row r="35" spans="1:9" s="20" customFormat="1" ht="11.5" customHeight="1" x14ac:dyDescent="0.3">
      <c r="A35" s="231" t="s">
        <v>88</v>
      </c>
      <c r="B35" s="21" t="s">
        <v>30</v>
      </c>
      <c r="C35" s="21" t="s">
        <v>31</v>
      </c>
      <c r="D35" s="21" t="s">
        <v>152</v>
      </c>
      <c r="G35" s="158"/>
      <c r="H35" s="158"/>
      <c r="I35" s="158"/>
    </row>
    <row r="36" spans="1:9" s="20" customFormat="1" ht="11.5" customHeight="1" x14ac:dyDescent="0.3">
      <c r="A36" s="232"/>
      <c r="B36" s="21" t="s">
        <v>40</v>
      </c>
      <c r="C36" s="21" t="s">
        <v>40</v>
      </c>
      <c r="D36" s="21" t="s">
        <v>40</v>
      </c>
      <c r="G36" s="158"/>
      <c r="H36" s="158"/>
      <c r="I36" s="158"/>
    </row>
    <row r="37" spans="1:9" s="20" customFormat="1" ht="14.15" customHeight="1" x14ac:dyDescent="0.3">
      <c r="A37" s="27" t="s">
        <v>86</v>
      </c>
      <c r="B37" s="104"/>
      <c r="C37" s="104"/>
      <c r="D37" s="95">
        <f>SUM(B37:C37)</f>
        <v>0</v>
      </c>
      <c r="E37" s="158"/>
      <c r="F37" s="158"/>
      <c r="G37" s="158"/>
      <c r="H37" s="158"/>
      <c r="I37" s="158"/>
    </row>
    <row r="38" spans="1:9" s="20" customFormat="1" ht="14.15" customHeight="1" x14ac:dyDescent="0.3">
      <c r="A38" s="27" t="s">
        <v>87</v>
      </c>
      <c r="B38" s="104"/>
      <c r="C38" s="104"/>
      <c r="D38" s="95">
        <f>SUM(B38:C38)</f>
        <v>0</v>
      </c>
      <c r="E38" s="158"/>
      <c r="F38" s="158"/>
      <c r="G38" s="158"/>
      <c r="H38" s="158"/>
      <c r="I38" s="158"/>
    </row>
    <row r="39" spans="1:9" s="20" customFormat="1" ht="14.15" customHeight="1" x14ac:dyDescent="0.3">
      <c r="B39" s="158"/>
      <c r="C39" s="96" t="s">
        <v>89</v>
      </c>
      <c r="D39" s="95">
        <f>SUM(D37:D38)</f>
        <v>0</v>
      </c>
      <c r="E39" s="158"/>
      <c r="F39" s="158"/>
      <c r="G39" s="158"/>
      <c r="H39" s="158"/>
      <c r="I39" s="158"/>
    </row>
    <row r="40" spans="1:9" ht="8" customHeight="1" x14ac:dyDescent="0.3"/>
    <row r="41" spans="1:9" ht="14.15" customHeight="1" x14ac:dyDescent="0.3">
      <c r="A41" s="47" t="s">
        <v>85</v>
      </c>
      <c r="B41" s="233"/>
      <c r="C41" s="234"/>
      <c r="D41" s="235"/>
    </row>
    <row r="42" spans="1:9" ht="5" customHeight="1" x14ac:dyDescent="0.3">
      <c r="A42" s="2"/>
    </row>
    <row r="43" spans="1:9" s="20" customFormat="1" ht="11.5" customHeight="1" x14ac:dyDescent="0.3">
      <c r="A43" s="231" t="s">
        <v>88</v>
      </c>
      <c r="B43" s="21" t="s">
        <v>30</v>
      </c>
      <c r="C43" s="21" t="s">
        <v>31</v>
      </c>
      <c r="D43" s="21" t="s">
        <v>152</v>
      </c>
      <c r="G43" s="158"/>
      <c r="H43" s="158"/>
      <c r="I43" s="158"/>
    </row>
    <row r="44" spans="1:9" s="20" customFormat="1" ht="11.5" customHeight="1" x14ac:dyDescent="0.3">
      <c r="A44" s="232"/>
      <c r="B44" s="21" t="s">
        <v>40</v>
      </c>
      <c r="C44" s="21" t="s">
        <v>40</v>
      </c>
      <c r="D44" s="21" t="s">
        <v>40</v>
      </c>
      <c r="G44" s="158"/>
      <c r="H44" s="158"/>
      <c r="I44" s="158"/>
    </row>
    <row r="45" spans="1:9" s="20" customFormat="1" ht="14.15" customHeight="1" x14ac:dyDescent="0.3">
      <c r="A45" s="27" t="s">
        <v>86</v>
      </c>
      <c r="B45" s="104"/>
      <c r="C45" s="104"/>
      <c r="D45" s="95">
        <f>SUM(B45:C45)</f>
        <v>0</v>
      </c>
      <c r="E45" s="158"/>
      <c r="F45" s="158"/>
      <c r="G45" s="158"/>
      <c r="H45" s="158"/>
      <c r="I45" s="158"/>
    </row>
    <row r="46" spans="1:9" s="20" customFormat="1" ht="14.15" customHeight="1" x14ac:dyDescent="0.3">
      <c r="A46" s="27" t="s">
        <v>87</v>
      </c>
      <c r="B46" s="104"/>
      <c r="C46" s="104"/>
      <c r="D46" s="95">
        <f>SUM(B46:C46)</f>
        <v>0</v>
      </c>
      <c r="E46" s="158"/>
      <c r="F46" s="158"/>
      <c r="G46" s="158"/>
      <c r="H46" s="158"/>
      <c r="I46" s="158"/>
    </row>
    <row r="47" spans="1:9" s="20" customFormat="1" ht="14.15" customHeight="1" x14ac:dyDescent="0.3">
      <c r="B47" s="158"/>
      <c r="C47" s="96" t="s">
        <v>89</v>
      </c>
      <c r="D47" s="95">
        <f>SUM(D45:D46)</f>
        <v>0</v>
      </c>
      <c r="E47" s="158"/>
      <c r="F47" s="158"/>
      <c r="G47" s="158"/>
      <c r="H47" s="158"/>
      <c r="I47" s="158"/>
    </row>
    <row r="48" spans="1:9" ht="8" customHeight="1" x14ac:dyDescent="0.3"/>
    <row r="49" spans="1:9" ht="14.15" customHeight="1" x14ac:dyDescent="0.3">
      <c r="A49" s="47" t="s">
        <v>85</v>
      </c>
      <c r="B49" s="233"/>
      <c r="C49" s="234"/>
      <c r="D49" s="235"/>
    </row>
    <row r="50" spans="1:9" ht="5" customHeight="1" x14ac:dyDescent="0.3">
      <c r="A50" s="2"/>
    </row>
    <row r="51" spans="1:9" s="20" customFormat="1" ht="11.5" customHeight="1" x14ac:dyDescent="0.3">
      <c r="A51" s="231" t="s">
        <v>88</v>
      </c>
      <c r="B51" s="21" t="s">
        <v>30</v>
      </c>
      <c r="C51" s="21" t="s">
        <v>31</v>
      </c>
      <c r="D51" s="21" t="s">
        <v>152</v>
      </c>
      <c r="G51" s="158"/>
      <c r="H51" s="158"/>
      <c r="I51" s="158"/>
    </row>
    <row r="52" spans="1:9" s="20" customFormat="1" ht="11.5" customHeight="1" x14ac:dyDescent="0.3">
      <c r="A52" s="232"/>
      <c r="B52" s="21" t="s">
        <v>40</v>
      </c>
      <c r="C52" s="21" t="s">
        <v>40</v>
      </c>
      <c r="D52" s="21" t="s">
        <v>40</v>
      </c>
      <c r="G52" s="158"/>
      <c r="H52" s="158"/>
      <c r="I52" s="158"/>
    </row>
    <row r="53" spans="1:9" s="20" customFormat="1" ht="14.15" customHeight="1" x14ac:dyDescent="0.3">
      <c r="A53" s="27" t="s">
        <v>86</v>
      </c>
      <c r="B53" s="104"/>
      <c r="C53" s="104"/>
      <c r="D53" s="95">
        <f>SUM(B53:C53)</f>
        <v>0</v>
      </c>
      <c r="E53" s="158"/>
      <c r="F53" s="158"/>
      <c r="G53" s="158"/>
      <c r="H53" s="158"/>
      <c r="I53" s="158"/>
    </row>
    <row r="54" spans="1:9" s="20" customFormat="1" ht="14.15" customHeight="1" x14ac:dyDescent="0.3">
      <c r="A54" s="27" t="s">
        <v>87</v>
      </c>
      <c r="B54" s="104"/>
      <c r="C54" s="104"/>
      <c r="D54" s="95">
        <f>SUM(B54:C54)</f>
        <v>0</v>
      </c>
      <c r="E54" s="158"/>
      <c r="F54" s="158"/>
      <c r="G54" s="158"/>
      <c r="H54" s="158"/>
      <c r="I54" s="158"/>
    </row>
    <row r="55" spans="1:9" s="20" customFormat="1" ht="14.15" customHeight="1" x14ac:dyDescent="0.3">
      <c r="B55" s="158"/>
      <c r="C55" s="96" t="s">
        <v>89</v>
      </c>
      <c r="D55" s="95">
        <f>SUM(D53:D54)</f>
        <v>0</v>
      </c>
      <c r="E55" s="158"/>
      <c r="F55" s="158"/>
      <c r="G55" s="158"/>
      <c r="H55" s="158"/>
      <c r="I55" s="158"/>
    </row>
    <row r="56" spans="1:9" ht="10" customHeight="1" x14ac:dyDescent="0.3"/>
    <row r="57" spans="1:9" s="20" customFormat="1" ht="11.5" x14ac:dyDescent="0.3">
      <c r="A57" s="158"/>
      <c r="B57" s="158"/>
      <c r="C57" s="158"/>
      <c r="D57" s="90" t="s">
        <v>40</v>
      </c>
      <c r="E57" s="158"/>
      <c r="F57" s="158"/>
      <c r="G57" s="158"/>
      <c r="H57" s="158"/>
      <c r="I57" s="158"/>
    </row>
    <row r="58" spans="1:9" ht="14.15" customHeight="1" x14ac:dyDescent="0.3">
      <c r="C58" s="82" t="s">
        <v>90</v>
      </c>
      <c r="D58" s="147">
        <f>B13+B21+B29+B37+B45+B53</f>
        <v>0</v>
      </c>
    </row>
    <row r="59" spans="1:9" ht="14.15" customHeight="1" x14ac:dyDescent="0.3">
      <c r="C59" s="82" t="s">
        <v>91</v>
      </c>
      <c r="D59" s="147">
        <f>C13+C21+C29+C37+C45+C53</f>
        <v>0</v>
      </c>
    </row>
    <row r="60" spans="1:9" ht="14.15" customHeight="1" x14ac:dyDescent="0.3">
      <c r="C60" s="82" t="s">
        <v>92</v>
      </c>
      <c r="D60" s="147">
        <f>B14+B22+B30+B38+B46+B54</f>
        <v>0</v>
      </c>
    </row>
    <row r="61" spans="1:9" ht="14.15" customHeight="1" x14ac:dyDescent="0.3">
      <c r="C61" s="82" t="s">
        <v>93</v>
      </c>
      <c r="D61" s="147">
        <f>C14+C22+C30+C38+C46+C54</f>
        <v>0</v>
      </c>
    </row>
  </sheetData>
  <sheetProtection algorithmName="SHA-512" hashValue="0cFEZwUrD88MfqrMqZ29GZF8x0b8R/l7QJi0bllEq5EFFOu5yg1y4e59Z84cwz+/d0f3Q3apuP58Fw45YAs9Ww==" saltValue="rBsh7X+Rd1fNLFV2ONlD7A==" spinCount="100000" sheet="1" objects="1" scenarios="1"/>
  <mergeCells count="16">
    <mergeCell ref="A19:A20"/>
    <mergeCell ref="A27:A28"/>
    <mergeCell ref="A35:A36"/>
    <mergeCell ref="A43:A44"/>
    <mergeCell ref="A2:B2"/>
    <mergeCell ref="A6:F6"/>
    <mergeCell ref="A4:F4"/>
    <mergeCell ref="B9:D9"/>
    <mergeCell ref="B17:D17"/>
    <mergeCell ref="A7:F7"/>
    <mergeCell ref="A11:A12"/>
    <mergeCell ref="A51:A52"/>
    <mergeCell ref="B41:D41"/>
    <mergeCell ref="B49:D49"/>
    <mergeCell ref="B33:D33"/>
    <mergeCell ref="B25:D25"/>
  </mergeCells>
  <pageMargins left="0.78740157480314965" right="0.59055118110236227" top="0.59055118110236227" bottom="0.59055118110236227" header="0.47244094488188981" footer="0.47244094488188981"/>
  <pageSetup paperSize="9" orientation="portrait" r:id="rId1"/>
  <headerFooter>
    <oddHeader>&amp;L&amp;G</oddHeader>
    <oddFooter>&amp;L&amp;9Gesuchseingabe ab 2018&amp;R&amp;9Version 01/2022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1"/>
  <dimension ref="A1:G37"/>
  <sheetViews>
    <sheetView showGridLines="0" zoomScaleNormal="100" workbookViewId="0">
      <selection activeCell="C22" sqref="C22"/>
    </sheetView>
  </sheetViews>
  <sheetFormatPr baseColWidth="10" defaultColWidth="11" defaultRowHeight="12.5" x14ac:dyDescent="0.3"/>
  <cols>
    <col min="1" max="1" width="29.58203125" style="47" customWidth="1"/>
    <col min="2" max="5" width="12.08203125" style="47" customWidth="1"/>
    <col min="6" max="6" width="2.58203125" style="13" customWidth="1"/>
    <col min="7" max="12" width="11" style="13" customWidth="1"/>
    <col min="13" max="16384" width="11" style="13"/>
  </cols>
  <sheetData>
    <row r="1" spans="1:6" x14ac:dyDescent="0.3">
      <c r="A1" s="158" t="s">
        <v>0</v>
      </c>
      <c r="B1" s="12"/>
      <c r="D1" s="158"/>
    </row>
    <row r="2" spans="1:6" x14ac:dyDescent="0.3">
      <c r="A2" s="159">
        <f>Titelblatt!B4</f>
        <v>0</v>
      </c>
      <c r="B2" s="159"/>
      <c r="E2" s="14"/>
    </row>
    <row r="3" spans="1:6" x14ac:dyDescent="0.3">
      <c r="A3" s="159"/>
      <c r="B3" s="159"/>
      <c r="E3" s="14"/>
    </row>
    <row r="4" spans="1:6" ht="18" customHeight="1" x14ac:dyDescent="0.3">
      <c r="A4" s="181" t="s">
        <v>14</v>
      </c>
      <c r="B4" s="181"/>
      <c r="C4" s="181"/>
      <c r="D4" s="181"/>
      <c r="E4" s="181"/>
    </row>
    <row r="5" spans="1:6" ht="13" customHeight="1" x14ac:dyDescent="0.3">
      <c r="A5" s="2"/>
    </row>
    <row r="6" spans="1:6" ht="40" customHeight="1" x14ac:dyDescent="0.3">
      <c r="A6" s="209" t="s">
        <v>125</v>
      </c>
      <c r="B6" s="209"/>
      <c r="C6" s="209"/>
      <c r="D6" s="209"/>
      <c r="E6" s="209"/>
      <c r="F6" s="155"/>
    </row>
    <row r="7" spans="1:6" ht="25" customHeight="1" x14ac:dyDescent="0.3">
      <c r="A7" s="209" t="s">
        <v>133</v>
      </c>
      <c r="B7" s="209"/>
      <c r="C7" s="209"/>
      <c r="D7" s="209"/>
      <c r="E7" s="209"/>
      <c r="F7" s="155"/>
    </row>
    <row r="8" spans="1:6" ht="13" x14ac:dyDescent="0.3">
      <c r="A8" s="2"/>
    </row>
    <row r="9" spans="1:6" ht="14.25" customHeight="1" x14ac:dyDescent="0.3">
      <c r="A9" s="237" t="s">
        <v>17</v>
      </c>
      <c r="B9" s="237"/>
      <c r="C9" s="237"/>
      <c r="D9" s="237"/>
      <c r="E9" s="237"/>
    </row>
    <row r="11" spans="1:6" s="26" customFormat="1" ht="40" customHeight="1" x14ac:dyDescent="0.3">
      <c r="A11" s="227" t="s">
        <v>25</v>
      </c>
      <c r="B11" s="21" t="s">
        <v>153</v>
      </c>
      <c r="C11" s="21" t="s">
        <v>154</v>
      </c>
      <c r="D11" s="21" t="s">
        <v>155</v>
      </c>
      <c r="E11" s="21" t="s">
        <v>156</v>
      </c>
    </row>
    <row r="12" spans="1:6" s="26" customFormat="1" ht="11.5" customHeight="1" x14ac:dyDescent="0.3">
      <c r="A12" s="228"/>
      <c r="B12" s="142" t="s">
        <v>40</v>
      </c>
      <c r="C12" s="21" t="s">
        <v>40</v>
      </c>
      <c r="D12" s="21" t="s">
        <v>40</v>
      </c>
      <c r="E12" s="21" t="s">
        <v>40</v>
      </c>
    </row>
    <row r="13" spans="1:6" s="20" customFormat="1" ht="14.15" customHeight="1" x14ac:dyDescent="0.3">
      <c r="A13" s="27" t="s">
        <v>30</v>
      </c>
      <c r="B13" s="97"/>
      <c r="C13" s="98"/>
      <c r="D13" s="61">
        <f>'Kalkulatorische Stundensätze'!E86+Bruttojahreslöhne!E101</f>
        <v>0</v>
      </c>
      <c r="E13" s="62">
        <f>D13+C13-B13</f>
        <v>0</v>
      </c>
    </row>
    <row r="14" spans="1:6" s="20" customFormat="1" ht="14.15" customHeight="1" x14ac:dyDescent="0.3">
      <c r="A14" s="27" t="s">
        <v>31</v>
      </c>
      <c r="B14" s="97"/>
      <c r="C14" s="98"/>
      <c r="D14" s="61">
        <f>Sachkosten!D55</f>
        <v>0</v>
      </c>
      <c r="E14" s="62">
        <f>D14+C14-B14</f>
        <v>0</v>
      </c>
    </row>
    <row r="15" spans="1:6" s="22" customFormat="1" ht="14.15" customHeight="1" x14ac:dyDescent="0.3">
      <c r="A15" s="28" t="s">
        <v>95</v>
      </c>
      <c r="B15" s="63">
        <f>SUM(B13:B14)</f>
        <v>0</v>
      </c>
      <c r="C15" s="64">
        <f>SUM(C13:C14)</f>
        <v>0</v>
      </c>
      <c r="D15" s="64">
        <f>SUM(D13:D14)</f>
        <v>0</v>
      </c>
      <c r="E15" s="65">
        <f>SUM(E13:E14)</f>
        <v>0</v>
      </c>
    </row>
    <row r="16" spans="1:6" s="20" customFormat="1" ht="14.15" customHeight="1" x14ac:dyDescent="0.3">
      <c r="A16" s="38" t="s">
        <v>37</v>
      </c>
      <c r="B16" s="97"/>
      <c r="C16" s="98"/>
      <c r="D16" s="61">
        <f>'Kalkulatorische Stundensätze'!E88+Bruttojahreslöhne!E103</f>
        <v>0</v>
      </c>
      <c r="E16" s="62">
        <f>D16+C16-B16</f>
        <v>0</v>
      </c>
    </row>
    <row r="17" spans="1:7" s="20" customFormat="1" ht="14.15" customHeight="1" x14ac:dyDescent="0.3">
      <c r="A17" s="28" t="s">
        <v>94</v>
      </c>
      <c r="B17" s="64">
        <f>B15+B16</f>
        <v>0</v>
      </c>
      <c r="C17" s="64">
        <f>C15+C16</f>
        <v>0</v>
      </c>
      <c r="D17" s="64">
        <f>D15+D16</f>
        <v>0</v>
      </c>
      <c r="E17" s="65">
        <f>E15+E16</f>
        <v>0</v>
      </c>
    </row>
    <row r="18" spans="1:7" x14ac:dyDescent="0.3">
      <c r="A18" s="16"/>
      <c r="B18" s="16"/>
      <c r="C18" s="16"/>
      <c r="D18" s="16"/>
      <c r="E18" s="16"/>
    </row>
    <row r="19" spans="1:7" x14ac:dyDescent="0.3">
      <c r="A19" s="16"/>
      <c r="B19" s="16"/>
      <c r="C19" s="16"/>
      <c r="D19" s="16"/>
      <c r="E19" s="16"/>
    </row>
    <row r="20" spans="1:7" ht="12.75" customHeight="1" x14ac:dyDescent="0.3">
      <c r="A20" s="16"/>
      <c r="B20" s="16"/>
      <c r="C20" s="16"/>
      <c r="D20" s="16"/>
      <c r="E20" s="16"/>
    </row>
    <row r="21" spans="1:7" ht="14.25" customHeight="1" x14ac:dyDescent="0.3">
      <c r="A21" s="237" t="s">
        <v>21</v>
      </c>
      <c r="B21" s="237"/>
      <c r="C21" s="237"/>
      <c r="D21" s="237"/>
      <c r="E21" s="237"/>
      <c r="G21" s="29"/>
    </row>
    <row r="23" spans="1:7" s="20" customFormat="1" ht="40" customHeight="1" x14ac:dyDescent="0.3">
      <c r="A23" s="227" t="s">
        <v>25</v>
      </c>
      <c r="B23" s="21" t="s">
        <v>153</v>
      </c>
      <c r="C23" s="21" t="s">
        <v>154</v>
      </c>
      <c r="D23" s="21" t="s">
        <v>155</v>
      </c>
      <c r="E23" s="21" t="s">
        <v>156</v>
      </c>
    </row>
    <row r="24" spans="1:7" s="20" customFormat="1" ht="11.5" customHeight="1" x14ac:dyDescent="0.3">
      <c r="A24" s="228"/>
      <c r="B24" s="142" t="s">
        <v>40</v>
      </c>
      <c r="C24" s="21" t="s">
        <v>40</v>
      </c>
      <c r="D24" s="21" t="s">
        <v>40</v>
      </c>
      <c r="E24" s="21" t="s">
        <v>40</v>
      </c>
    </row>
    <row r="25" spans="1:7" s="20" customFormat="1" ht="14.15" customHeight="1" x14ac:dyDescent="0.3">
      <c r="A25" s="27" t="s">
        <v>32</v>
      </c>
      <c r="B25" s="97"/>
      <c r="C25" s="98"/>
      <c r="D25" s="61">
        <f>'Leistung Umsetzungspartner'!D58</f>
        <v>0</v>
      </c>
      <c r="E25" s="62">
        <f>D25+C25-B25</f>
        <v>0</v>
      </c>
    </row>
    <row r="26" spans="1:7" s="20" customFormat="1" ht="14.15" customHeight="1" x14ac:dyDescent="0.3">
      <c r="A26" s="27" t="s">
        <v>33</v>
      </c>
      <c r="B26" s="97"/>
      <c r="C26" s="98"/>
      <c r="D26" s="61">
        <f>'Leistung Umsetzungspartner'!D59</f>
        <v>0</v>
      </c>
      <c r="E26" s="62">
        <f>D26+C26-B26</f>
        <v>0</v>
      </c>
    </row>
    <row r="27" spans="1:7" s="22" customFormat="1" ht="14.15" customHeight="1" x14ac:dyDescent="0.3">
      <c r="A27" s="28" t="s">
        <v>26</v>
      </c>
      <c r="B27" s="64">
        <f>SUM(B25:B26)</f>
        <v>0</v>
      </c>
      <c r="C27" s="64">
        <f>SUM(C25:C26)</f>
        <v>0</v>
      </c>
      <c r="D27" s="64">
        <f>SUM(D25:D26)</f>
        <v>0</v>
      </c>
      <c r="E27" s="65">
        <f>SUM(E25:E26)</f>
        <v>0</v>
      </c>
    </row>
    <row r="28" spans="1:7" s="15" customFormat="1" ht="12.75" customHeight="1" x14ac:dyDescent="0.3">
      <c r="A28" s="238"/>
      <c r="B28" s="239"/>
      <c r="C28" s="239"/>
      <c r="D28" s="239"/>
      <c r="E28" s="240"/>
    </row>
    <row r="29" spans="1:7" s="20" customFormat="1" ht="14.15" customHeight="1" x14ac:dyDescent="0.3">
      <c r="A29" s="27" t="s">
        <v>34</v>
      </c>
      <c r="B29" s="97"/>
      <c r="C29" s="98"/>
      <c r="D29" s="61">
        <f>'Leistung Umsetzungspartner'!D60</f>
        <v>0</v>
      </c>
      <c r="E29" s="62">
        <f>D29+C29-B29</f>
        <v>0</v>
      </c>
    </row>
    <row r="30" spans="1:7" s="20" customFormat="1" ht="14.15" customHeight="1" x14ac:dyDescent="0.3">
      <c r="A30" s="27" t="s">
        <v>35</v>
      </c>
      <c r="B30" s="97"/>
      <c r="C30" s="98"/>
      <c r="D30" s="61">
        <f>'Leistung Umsetzungspartner'!D61</f>
        <v>0</v>
      </c>
      <c r="E30" s="62">
        <f>D30+C30-B30</f>
        <v>0</v>
      </c>
    </row>
    <row r="31" spans="1:7" s="22" customFormat="1" ht="14.15" customHeight="1" x14ac:dyDescent="0.3">
      <c r="A31" s="28" t="s">
        <v>27</v>
      </c>
      <c r="B31" s="64">
        <f>SUM(B29:B30)</f>
        <v>0</v>
      </c>
      <c r="C31" s="64">
        <f>SUM(C29:C30)</f>
        <v>0</v>
      </c>
      <c r="D31" s="64">
        <f>SUM(D29:D30)</f>
        <v>0</v>
      </c>
      <c r="E31" s="65">
        <f>SUM(E29:E30)</f>
        <v>0</v>
      </c>
    </row>
    <row r="32" spans="1:7" s="22" customFormat="1" ht="14.15" customHeight="1" x14ac:dyDescent="0.3">
      <c r="A32" s="28" t="s">
        <v>94</v>
      </c>
      <c r="B32" s="64">
        <f>B27+B31</f>
        <v>0</v>
      </c>
      <c r="C32" s="64">
        <f>C27+C31</f>
        <v>0</v>
      </c>
      <c r="D32" s="64">
        <f>D27+D31</f>
        <v>0</v>
      </c>
      <c r="E32" s="65">
        <f>E27+E31</f>
        <v>0</v>
      </c>
    </row>
    <row r="37" spans="3:3" s="13" customFormat="1" x14ac:dyDescent="0.25">
      <c r="C37" s="17"/>
    </row>
  </sheetData>
  <sheetProtection algorithmName="SHA-512" hashValue="LrT7ACY4cP4ywTRjHVLbHjyNhZZYhBPir6fTF2BjUUf2kfWrh6Ya/nLKk4fKr7x3KSY3H9ah4uOGiuuoqVPj0w==" saltValue="tBisDQziAA8pQwXGvFcgVw==" spinCount="100000" sheet="1" objects="1" scenarios="1"/>
  <mergeCells count="8">
    <mergeCell ref="A9:E9"/>
    <mergeCell ref="A21:E21"/>
    <mergeCell ref="A4:E4"/>
    <mergeCell ref="A28:E28"/>
    <mergeCell ref="A6:E6"/>
    <mergeCell ref="A7:E7"/>
    <mergeCell ref="A11:A12"/>
    <mergeCell ref="A23:A24"/>
  </mergeCells>
  <pageMargins left="0.78740157480314965" right="0.59055118110236227" top="0.59055118110236227" bottom="0.59055118110236227" header="0.47244094488188981" footer="0.47244094488188981"/>
  <pageSetup paperSize="9" orientation="portrait" r:id="rId1"/>
  <headerFooter>
    <oddHeader>&amp;L&amp;G</oddHeader>
    <oddFooter>&amp;L&amp;9Gesuchseingabe ab 2018&amp;R&amp;9Version 01/2022</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56"/>
  <sheetViews>
    <sheetView showGridLines="0" tabSelected="1" topLeftCell="A28" zoomScaleNormal="100" workbookViewId="0">
      <selection activeCell="A37" sqref="A37"/>
    </sheetView>
  </sheetViews>
  <sheetFormatPr baseColWidth="10" defaultColWidth="11" defaultRowHeight="12.5" x14ac:dyDescent="0.3"/>
  <cols>
    <col min="1" max="1" width="2.58203125" style="72" customWidth="1"/>
    <col min="2" max="2" width="9.58203125" style="72" customWidth="1"/>
    <col min="3" max="3" width="9.33203125" style="72" customWidth="1"/>
    <col min="4" max="4" width="21.58203125" style="72" customWidth="1"/>
    <col min="5" max="5" width="11.83203125" style="72" customWidth="1"/>
    <col min="6" max="6" width="22.83203125" style="50" customWidth="1"/>
    <col min="7" max="7" width="2.58203125" style="50" customWidth="1"/>
    <col min="8" max="8" width="11.58203125" style="50" customWidth="1"/>
    <col min="9" max="10" width="11" style="50" customWidth="1"/>
    <col min="11" max="16384" width="11" style="50"/>
  </cols>
  <sheetData>
    <row r="1" spans="1:8" x14ac:dyDescent="0.3">
      <c r="A1" s="73" t="s">
        <v>0</v>
      </c>
      <c r="B1" s="73"/>
      <c r="D1" s="73"/>
    </row>
    <row r="2" spans="1:8" x14ac:dyDescent="0.3">
      <c r="A2" s="69">
        <f>Titelblatt!B4</f>
        <v>0</v>
      </c>
      <c r="B2" s="69"/>
      <c r="E2" s="51"/>
    </row>
    <row r="3" spans="1:8" ht="12.5" customHeight="1" x14ac:dyDescent="0.3">
      <c r="A3" s="69"/>
      <c r="B3" s="69"/>
      <c r="E3" s="51"/>
    </row>
    <row r="4" spans="1:8" ht="18" x14ac:dyDescent="0.4">
      <c r="A4" s="245" t="s">
        <v>41</v>
      </c>
      <c r="B4" s="245"/>
      <c r="C4" s="245"/>
      <c r="D4" s="245"/>
      <c r="E4" s="245"/>
      <c r="F4" s="245"/>
      <c r="G4" s="103"/>
      <c r="H4" s="103"/>
    </row>
    <row r="5" spans="1:8" ht="12.5" customHeight="1" x14ac:dyDescent="0.3">
      <c r="A5" s="52"/>
      <c r="B5" s="52"/>
      <c r="C5" s="52"/>
      <c r="D5" s="52"/>
      <c r="E5" s="52"/>
      <c r="F5" s="52"/>
      <c r="G5" s="52"/>
      <c r="H5" s="52"/>
    </row>
    <row r="6" spans="1:8" ht="12.5" customHeight="1" x14ac:dyDescent="0.3">
      <c r="A6" s="242" t="s">
        <v>19</v>
      </c>
      <c r="B6" s="242"/>
      <c r="C6" s="242"/>
      <c r="D6" s="242"/>
      <c r="E6" s="242"/>
      <c r="F6" s="242"/>
      <c r="G6" s="72"/>
      <c r="H6" s="72"/>
    </row>
    <row r="9" spans="1:8" ht="12.5" customHeight="1" x14ac:dyDescent="0.3">
      <c r="A9" s="72" t="s">
        <v>29</v>
      </c>
      <c r="F9" s="72"/>
      <c r="G9" s="72"/>
      <c r="H9" s="72"/>
    </row>
    <row r="10" spans="1:8" ht="8" customHeight="1" x14ac:dyDescent="0.3"/>
    <row r="11" spans="1:8" ht="25" customHeight="1" x14ac:dyDescent="0.3">
      <c r="A11" s="243" t="s">
        <v>67</v>
      </c>
      <c r="B11" s="243"/>
      <c r="C11" s="243"/>
      <c r="D11" s="243"/>
      <c r="E11" s="243"/>
      <c r="F11" s="243"/>
      <c r="G11" s="71"/>
      <c r="H11" s="71"/>
    </row>
    <row r="12" spans="1:8" ht="8" customHeight="1" x14ac:dyDescent="0.3">
      <c r="B12" s="71"/>
      <c r="C12" s="71"/>
      <c r="D12" s="71"/>
      <c r="E12" s="71"/>
      <c r="F12" s="71"/>
      <c r="G12" s="71"/>
      <c r="H12" s="71"/>
    </row>
    <row r="13" spans="1:8" ht="12.5" customHeight="1" x14ac:dyDescent="0.3">
      <c r="A13" s="242" t="s">
        <v>157</v>
      </c>
      <c r="B13" s="242"/>
      <c r="C13" s="242"/>
      <c r="D13" s="242"/>
      <c r="E13" s="242"/>
      <c r="F13" s="242"/>
      <c r="G13" s="139"/>
      <c r="H13" s="139"/>
    </row>
    <row r="14" spans="1:8" ht="8" customHeight="1" x14ac:dyDescent="0.3">
      <c r="A14" s="138"/>
      <c r="B14" s="139"/>
      <c r="C14" s="139"/>
      <c r="D14" s="139"/>
      <c r="E14" s="139"/>
      <c r="F14" s="139"/>
      <c r="G14" s="139"/>
      <c r="H14" s="139"/>
    </row>
    <row r="15" spans="1:8" ht="25" customHeight="1" x14ac:dyDescent="0.3">
      <c r="A15" s="243" t="s">
        <v>63</v>
      </c>
      <c r="B15" s="243"/>
      <c r="C15" s="243"/>
      <c r="D15" s="243"/>
      <c r="E15" s="243"/>
      <c r="F15" s="243"/>
      <c r="G15" s="71"/>
      <c r="H15" s="71"/>
    </row>
    <row r="16" spans="1:8" ht="8" customHeight="1" x14ac:dyDescent="0.3">
      <c r="A16" s="138"/>
      <c r="B16" s="139"/>
      <c r="C16" s="139"/>
      <c r="D16" s="139"/>
      <c r="E16" s="139"/>
      <c r="F16" s="139"/>
      <c r="G16" s="139"/>
      <c r="H16" s="139"/>
    </row>
    <row r="17" spans="1:8" ht="12.5" customHeight="1" x14ac:dyDescent="0.3">
      <c r="A17" s="242" t="s">
        <v>73</v>
      </c>
      <c r="B17" s="242"/>
      <c r="C17" s="242"/>
      <c r="D17" s="242"/>
      <c r="E17" s="242"/>
      <c r="F17" s="242"/>
      <c r="G17" s="72"/>
      <c r="H17" s="72"/>
    </row>
    <row r="18" spans="1:8" ht="8" customHeight="1" x14ac:dyDescent="0.3">
      <c r="A18" s="138"/>
      <c r="B18" s="139"/>
      <c r="C18" s="139"/>
      <c r="D18" s="139"/>
      <c r="E18" s="139"/>
      <c r="F18" s="139"/>
      <c r="G18" s="139"/>
      <c r="H18" s="139"/>
    </row>
    <row r="19" spans="1:8" ht="25" customHeight="1" x14ac:dyDescent="0.3">
      <c r="A19" s="243" t="s">
        <v>68</v>
      </c>
      <c r="B19" s="243"/>
      <c r="C19" s="243"/>
      <c r="D19" s="243"/>
      <c r="E19" s="243"/>
      <c r="F19" s="243"/>
      <c r="G19" s="71"/>
      <c r="H19" s="71"/>
    </row>
    <row r="20" spans="1:8" ht="8" customHeight="1" x14ac:dyDescent="0.3">
      <c r="A20" s="138"/>
      <c r="B20" s="139"/>
      <c r="C20" s="139"/>
      <c r="D20" s="139"/>
      <c r="E20" s="139"/>
      <c r="F20" s="139"/>
      <c r="G20" s="139"/>
      <c r="H20" s="139"/>
    </row>
    <row r="21" spans="1:8" ht="25" customHeight="1" x14ac:dyDescent="0.3">
      <c r="A21" s="243" t="s">
        <v>43</v>
      </c>
      <c r="B21" s="243"/>
      <c r="C21" s="243"/>
      <c r="D21" s="243"/>
      <c r="E21" s="243"/>
      <c r="F21" s="243"/>
      <c r="G21" s="71"/>
      <c r="H21" s="71"/>
    </row>
    <row r="22" spans="1:8" ht="8" customHeight="1" x14ac:dyDescent="0.3">
      <c r="A22" s="138"/>
      <c r="B22" s="139"/>
      <c r="C22" s="139"/>
      <c r="D22" s="139"/>
      <c r="E22" s="139"/>
      <c r="F22" s="139"/>
      <c r="G22" s="139"/>
      <c r="H22" s="139"/>
    </row>
    <row r="23" spans="1:8" s="45" customFormat="1" ht="25" customHeight="1" x14ac:dyDescent="0.3">
      <c r="A23" s="243" t="s">
        <v>64</v>
      </c>
      <c r="B23" s="243"/>
      <c r="C23" s="243"/>
      <c r="D23" s="243"/>
      <c r="E23" s="243"/>
      <c r="F23" s="243"/>
      <c r="G23" s="71"/>
      <c r="H23" s="71"/>
    </row>
    <row r="24" spans="1:8" s="45" customFormat="1" ht="8" customHeight="1" x14ac:dyDescent="0.3">
      <c r="A24" s="71"/>
      <c r="B24" s="71"/>
      <c r="C24" s="71"/>
      <c r="D24" s="71"/>
      <c r="E24" s="71"/>
      <c r="F24" s="71"/>
      <c r="G24" s="71"/>
      <c r="H24" s="71"/>
    </row>
    <row r="25" spans="1:8" s="45" customFormat="1" ht="38" customHeight="1" x14ac:dyDescent="0.3">
      <c r="A25" s="243" t="s">
        <v>159</v>
      </c>
      <c r="B25" s="243"/>
      <c r="C25" s="243"/>
      <c r="D25" s="243"/>
      <c r="E25" s="243"/>
      <c r="F25" s="243"/>
      <c r="G25" s="139"/>
      <c r="H25" s="139"/>
    </row>
    <row r="26" spans="1:8" s="45" customFormat="1" ht="8" customHeight="1" x14ac:dyDescent="0.3">
      <c r="A26" s="139"/>
      <c r="B26" s="139"/>
      <c r="C26" s="139"/>
      <c r="D26" s="139"/>
      <c r="E26" s="139"/>
      <c r="F26" s="139"/>
      <c r="G26" s="139"/>
      <c r="H26" s="139"/>
    </row>
    <row r="27" spans="1:8" s="45" customFormat="1" ht="25" customHeight="1" x14ac:dyDescent="0.3">
      <c r="A27" s="243" t="s">
        <v>158</v>
      </c>
      <c r="B27" s="243"/>
      <c r="C27" s="243"/>
      <c r="D27" s="243"/>
      <c r="E27" s="243"/>
      <c r="F27" s="243"/>
      <c r="G27" s="139"/>
      <c r="H27" s="139"/>
    </row>
    <row r="28" spans="1:8" s="45" customFormat="1" ht="8" customHeight="1" x14ac:dyDescent="0.3">
      <c r="A28" s="139"/>
      <c r="B28" s="139"/>
      <c r="C28" s="139"/>
      <c r="D28" s="139"/>
      <c r="E28" s="139"/>
      <c r="F28" s="139"/>
      <c r="G28" s="139"/>
      <c r="H28" s="139"/>
    </row>
    <row r="29" spans="1:8" s="45" customFormat="1" ht="25" customHeight="1" x14ac:dyDescent="0.3">
      <c r="A29" s="243" t="s">
        <v>20</v>
      </c>
      <c r="B29" s="243"/>
      <c r="C29" s="243"/>
      <c r="D29" s="243"/>
      <c r="E29" s="243"/>
      <c r="F29" s="243"/>
      <c r="G29" s="71"/>
      <c r="H29" s="71"/>
    </row>
    <row r="30" spans="1:8" s="45" customFormat="1" ht="12.5" customHeight="1" x14ac:dyDescent="0.3">
      <c r="A30" s="140"/>
      <c r="B30" s="140"/>
      <c r="C30" s="140"/>
      <c r="D30" s="140"/>
      <c r="E30" s="140"/>
      <c r="F30" s="140"/>
      <c r="G30" s="140"/>
      <c r="H30" s="140"/>
    </row>
    <row r="31" spans="1:8" ht="12.5" customHeight="1" x14ac:dyDescent="0.3"/>
    <row r="32" spans="1:8" ht="12.5" customHeight="1" x14ac:dyDescent="0.25">
      <c r="A32" s="50" t="s">
        <v>18</v>
      </c>
      <c r="B32" s="50"/>
      <c r="D32" s="53" t="s">
        <v>28</v>
      </c>
      <c r="E32" s="50"/>
    </row>
    <row r="33" spans="1:8" ht="12.5" customHeight="1" x14ac:dyDescent="0.3">
      <c r="A33" s="50"/>
      <c r="B33" s="50"/>
      <c r="D33" s="50"/>
      <c r="E33" s="50"/>
    </row>
    <row r="34" spans="1:8" ht="12.5" customHeight="1" x14ac:dyDescent="0.3">
      <c r="A34" s="50"/>
      <c r="B34" s="50"/>
      <c r="D34" s="50"/>
      <c r="E34" s="50"/>
    </row>
    <row r="35" spans="1:8" ht="12.5" customHeight="1" x14ac:dyDescent="0.3">
      <c r="A35" s="50"/>
      <c r="B35" s="50"/>
      <c r="D35" s="50"/>
      <c r="E35" s="50"/>
    </row>
    <row r="36" spans="1:8" ht="12.5" customHeight="1" x14ac:dyDescent="0.3">
      <c r="A36" s="246"/>
      <c r="B36" s="246"/>
      <c r="D36" s="149"/>
      <c r="E36" s="149"/>
      <c r="F36" s="101"/>
      <c r="G36" s="101"/>
    </row>
    <row r="37" spans="1:8" ht="12.5" customHeight="1" x14ac:dyDescent="0.3"/>
    <row r="39" spans="1:8" ht="13" x14ac:dyDescent="0.3">
      <c r="A39" s="108" t="s">
        <v>104</v>
      </c>
    </row>
    <row r="40" spans="1:8" ht="12.5" customHeight="1" x14ac:dyDescent="0.3">
      <c r="A40" s="243" t="s">
        <v>101</v>
      </c>
      <c r="B40" s="243"/>
      <c r="C40" s="243"/>
      <c r="D40" s="243"/>
      <c r="E40" s="243"/>
      <c r="F40" s="243"/>
      <c r="G40" s="71"/>
      <c r="H40" s="71"/>
    </row>
    <row r="41" spans="1:8" ht="12.5" customHeight="1" x14ac:dyDescent="0.3">
      <c r="A41" s="72" t="s">
        <v>102</v>
      </c>
      <c r="E41" s="244" t="s">
        <v>70</v>
      </c>
      <c r="F41" s="244"/>
      <c r="G41" s="75"/>
      <c r="H41" s="71"/>
    </row>
    <row r="42" spans="1:8" ht="14.15" customHeight="1" x14ac:dyDescent="0.3">
      <c r="A42" s="105"/>
      <c r="B42" s="105"/>
      <c r="C42" s="105"/>
      <c r="D42" s="105"/>
      <c r="E42" s="107"/>
      <c r="F42" s="107"/>
      <c r="G42" s="107"/>
      <c r="H42" s="106"/>
    </row>
    <row r="43" spans="1:8" s="111" customFormat="1" ht="14.15" customHeight="1" x14ac:dyDescent="0.3">
      <c r="A43" s="108" t="s">
        <v>128</v>
      </c>
      <c r="B43" s="108"/>
      <c r="C43" s="108"/>
      <c r="D43" s="108"/>
      <c r="E43" s="109"/>
      <c r="F43" s="109"/>
      <c r="G43" s="109"/>
      <c r="H43" s="110"/>
    </row>
    <row r="44" spans="1:8" ht="12.5" customHeight="1" x14ac:dyDescent="0.3">
      <c r="A44" s="100" t="s">
        <v>96</v>
      </c>
      <c r="B44" s="241" t="s">
        <v>98</v>
      </c>
      <c r="C44" s="241"/>
      <c r="D44" s="241"/>
      <c r="E44" s="241"/>
      <c r="F44" s="241"/>
      <c r="G44" s="71"/>
      <c r="H44" s="71"/>
    </row>
    <row r="45" spans="1:8" ht="12.5" customHeight="1" x14ac:dyDescent="0.3">
      <c r="A45" s="99"/>
      <c r="B45" s="241" t="s">
        <v>97</v>
      </c>
      <c r="C45" s="241"/>
      <c r="D45" s="241"/>
      <c r="E45" s="241"/>
      <c r="F45" s="241"/>
      <c r="G45" s="74"/>
      <c r="H45" s="74"/>
    </row>
    <row r="46" spans="1:8" ht="12.5" customHeight="1" x14ac:dyDescent="0.3">
      <c r="A46" s="100" t="s">
        <v>96</v>
      </c>
      <c r="B46" s="241" t="s">
        <v>99</v>
      </c>
      <c r="C46" s="241"/>
      <c r="D46" s="241"/>
      <c r="E46" s="241"/>
      <c r="F46" s="241"/>
      <c r="G46" s="74"/>
      <c r="H46" s="74"/>
    </row>
    <row r="47" spans="1:8" ht="12.5" customHeight="1" x14ac:dyDescent="0.3">
      <c r="A47" s="99"/>
      <c r="B47" s="241" t="s">
        <v>163</v>
      </c>
      <c r="C47" s="241"/>
      <c r="D47" s="241"/>
      <c r="E47" s="241"/>
      <c r="F47" s="241"/>
      <c r="G47" s="74"/>
      <c r="H47" s="74"/>
    </row>
    <row r="48" spans="1:8" ht="12.5" customHeight="1" x14ac:dyDescent="0.3">
      <c r="A48" s="99"/>
      <c r="B48" s="241" t="s">
        <v>97</v>
      </c>
      <c r="C48" s="241"/>
      <c r="D48" s="241"/>
      <c r="E48" s="241"/>
      <c r="F48" s="241"/>
      <c r="G48" s="131"/>
      <c r="H48" s="131"/>
    </row>
    <row r="49" spans="1:8" ht="12.5" customHeight="1" x14ac:dyDescent="0.3">
      <c r="A49" s="100" t="s">
        <v>96</v>
      </c>
      <c r="B49" s="241" t="s">
        <v>31</v>
      </c>
      <c r="C49" s="241"/>
      <c r="D49" s="241"/>
      <c r="E49" s="241"/>
      <c r="F49" s="241"/>
      <c r="G49" s="71"/>
      <c r="H49" s="71"/>
    </row>
    <row r="50" spans="1:8" ht="12.5" customHeight="1" x14ac:dyDescent="0.3">
      <c r="A50" s="71"/>
      <c r="B50" s="241" t="s">
        <v>100</v>
      </c>
      <c r="C50" s="241"/>
      <c r="D50" s="241"/>
      <c r="E50" s="241"/>
      <c r="F50" s="241"/>
      <c r="G50" s="71"/>
      <c r="H50" s="71"/>
    </row>
    <row r="51" spans="1:8" ht="12.5" customHeight="1" x14ac:dyDescent="0.3">
      <c r="A51" s="100" t="s">
        <v>96</v>
      </c>
      <c r="B51" s="241" t="s">
        <v>21</v>
      </c>
      <c r="C51" s="241"/>
      <c r="D51" s="241"/>
      <c r="E51" s="241"/>
      <c r="F51" s="241"/>
      <c r="G51" s="74"/>
      <c r="H51" s="74"/>
    </row>
    <row r="52" spans="1:8" ht="25" customHeight="1" x14ac:dyDescent="0.3">
      <c r="A52" s="71"/>
      <c r="B52" s="241" t="s">
        <v>126</v>
      </c>
      <c r="C52" s="241"/>
      <c r="D52" s="241"/>
      <c r="E52" s="241"/>
      <c r="F52" s="241"/>
      <c r="G52" s="74"/>
      <c r="H52" s="74"/>
    </row>
    <row r="53" spans="1:8" ht="14.25" customHeight="1" x14ac:dyDescent="0.3">
      <c r="A53" s="71"/>
      <c r="B53" s="74"/>
      <c r="C53" s="71"/>
      <c r="D53" s="71"/>
      <c r="E53" s="71"/>
      <c r="F53" s="71"/>
      <c r="G53" s="71"/>
      <c r="H53" s="71"/>
    </row>
    <row r="54" spans="1:8" ht="14.25" customHeight="1" x14ac:dyDescent="0.3">
      <c r="A54" s="71"/>
      <c r="B54" s="74"/>
      <c r="C54" s="71"/>
      <c r="D54" s="71"/>
      <c r="E54" s="71"/>
      <c r="F54" s="71"/>
      <c r="G54" s="71"/>
      <c r="H54" s="71"/>
    </row>
    <row r="55" spans="1:8" ht="14.25" customHeight="1" x14ac:dyDescent="0.3">
      <c r="A55" s="71"/>
      <c r="B55" s="74"/>
      <c r="C55" s="71"/>
      <c r="D55" s="71"/>
      <c r="E55" s="71"/>
      <c r="F55" s="71"/>
      <c r="G55" s="71"/>
      <c r="H55" s="71"/>
    </row>
    <row r="56" spans="1:8" s="72" customFormat="1" x14ac:dyDescent="0.3"/>
  </sheetData>
  <sheetProtection algorithmName="SHA-512" hashValue="VCsQ031irPSaS86296B15evkBCPAsGuDzIMKUk0oHsUNi85ycUD14qggLAMgKVQ+KfuBhxOT8FLWVBIeil1UiA==" saltValue="N4A7n6sEgtGLACbBiUf2og==" spinCount="100000" sheet="1" scenarios="1"/>
  <mergeCells count="24">
    <mergeCell ref="B47:F47"/>
    <mergeCell ref="B49:F49"/>
    <mergeCell ref="B50:F50"/>
    <mergeCell ref="B51:F51"/>
    <mergeCell ref="B52:F52"/>
    <mergeCell ref="B48:F48"/>
    <mergeCell ref="A4:F4"/>
    <mergeCell ref="A6:F6"/>
    <mergeCell ref="A11:F11"/>
    <mergeCell ref="A15:F15"/>
    <mergeCell ref="A23:F23"/>
    <mergeCell ref="A13:F13"/>
    <mergeCell ref="B45:F45"/>
    <mergeCell ref="B46:F46"/>
    <mergeCell ref="A17:F17"/>
    <mergeCell ref="A19:F19"/>
    <mergeCell ref="A21:F21"/>
    <mergeCell ref="A29:F29"/>
    <mergeCell ref="A40:F40"/>
    <mergeCell ref="A36:B36"/>
    <mergeCell ref="A27:F27"/>
    <mergeCell ref="A25:F25"/>
    <mergeCell ref="E41:F41"/>
    <mergeCell ref="B44:F44"/>
  </mergeCells>
  <hyperlinks>
    <hyperlink ref="E41:F41" r:id="rId1" display="innoprojects@innosuisse.ch" xr:uid="{00000000-0004-0000-0700-000000000000}"/>
  </hyperlinks>
  <pageMargins left="0.78740157480314965" right="0.59055118110236227" top="0.59055118110236227" bottom="0.59055118110236227" header="0.47244094488188981" footer="0.47244094488188981"/>
  <pageSetup paperSize="9" orientation="portrait" r:id="rId2"/>
  <headerFooter>
    <oddHeader>&amp;L&amp;G</oddHeader>
    <oddFooter>&amp;L&amp;9Gesuchseingabe ab 2018&amp;R&amp;9Version 01/2022</oddFooter>
  </headerFooter>
  <customProperties>
    <customPr name="_pios_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2:E9"/>
  <sheetViews>
    <sheetView workbookViewId="0">
      <selection activeCell="M17" sqref="M17"/>
    </sheetView>
  </sheetViews>
  <sheetFormatPr baseColWidth="10" defaultColWidth="11" defaultRowHeight="14" x14ac:dyDescent="0.3"/>
  <cols>
    <col min="1" max="1" width="20.58203125" style="43" customWidth="1"/>
    <col min="2" max="2" width="3.58203125" style="43" customWidth="1"/>
    <col min="3" max="3" width="18.1640625" style="43" customWidth="1"/>
    <col min="4" max="4" width="3.58203125" style="43" customWidth="1"/>
    <col min="5" max="5" width="15.83203125" style="43" bestFit="1" customWidth="1"/>
    <col min="6" max="6" width="3.58203125" style="43" customWidth="1"/>
    <col min="7" max="7" width="17.33203125" style="43" bestFit="1" customWidth="1"/>
    <col min="8" max="16384" width="11" style="43"/>
  </cols>
  <sheetData>
    <row r="2" spans="1:5" x14ac:dyDescent="0.3">
      <c r="A2" s="43" t="s">
        <v>36</v>
      </c>
      <c r="C2" s="43" t="s">
        <v>31</v>
      </c>
      <c r="E2" s="43" t="s">
        <v>1</v>
      </c>
    </row>
    <row r="4" spans="1:5" x14ac:dyDescent="0.3">
      <c r="A4" s="43" t="s">
        <v>48</v>
      </c>
      <c r="C4" s="43" t="s">
        <v>57</v>
      </c>
      <c r="E4" s="43" t="s">
        <v>71</v>
      </c>
    </row>
    <row r="5" spans="1:5" x14ac:dyDescent="0.3">
      <c r="A5" s="43" t="s">
        <v>49</v>
      </c>
      <c r="C5" s="43" t="s">
        <v>58</v>
      </c>
      <c r="E5" s="43" t="s">
        <v>72</v>
      </c>
    </row>
    <row r="6" spans="1:5" x14ac:dyDescent="0.3">
      <c r="A6" s="44" t="s">
        <v>54</v>
      </c>
      <c r="C6" s="43" t="s">
        <v>59</v>
      </c>
    </row>
    <row r="7" spans="1:5" x14ac:dyDescent="0.3">
      <c r="A7" s="44" t="s">
        <v>55</v>
      </c>
      <c r="C7" s="43" t="s">
        <v>60</v>
      </c>
    </row>
    <row r="8" spans="1:5" x14ac:dyDescent="0.3">
      <c r="A8" s="44" t="s">
        <v>52</v>
      </c>
      <c r="C8" s="43" t="s">
        <v>61</v>
      </c>
    </row>
    <row r="9" spans="1:5" x14ac:dyDescent="0.3">
      <c r="A9" s="44" t="s">
        <v>56</v>
      </c>
    </row>
  </sheetData>
  <sheetProtection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 Allgemeine Informationen</vt:lpstr>
      <vt:lpstr>Titelblatt</vt:lpstr>
      <vt:lpstr>Kalkulatorische Stundensätze</vt:lpstr>
      <vt:lpstr>Bruttojahreslöhne</vt:lpstr>
      <vt:lpstr>Sachkosten</vt:lpstr>
      <vt:lpstr>Leistung Umsetzungspartner</vt:lpstr>
      <vt:lpstr>Zusammenfassung</vt:lpstr>
      <vt:lpstr>Erklärung</vt:lpstr>
      <vt:lpstr>Dropdown</vt:lpstr>
      <vt:lpstr>' Allgemeine Informationen'!Druckbereich</vt:lpstr>
      <vt:lpstr>Bruttojahreslöhne!Druckbereich</vt:lpstr>
      <vt:lpstr>Erklärung!Druckbereich</vt:lpstr>
      <vt:lpstr>'Kalkulatorische Stundensätze'!Druckbereich</vt:lpstr>
      <vt:lpstr>'Leistung Umsetzungspartner'!Druckbereich</vt:lpstr>
      <vt:lpstr>Sachkosten!Druckbereich</vt:lpstr>
      <vt:lpstr>Titelblatt!Druckbereich</vt:lpstr>
      <vt:lpstr>Zusammenfassung!Druckbereich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Busenhart Jean-Marc Innosuisse</dc:creator>
  <cp:lastModifiedBy>Stöckli Janine INNOSUISSE</cp:lastModifiedBy>
  <cp:lastPrinted>2022-03-24T15:29:30Z</cp:lastPrinted>
  <dcterms:created xsi:type="dcterms:W3CDTF">2018-08-27T13:43:08Z</dcterms:created>
  <dcterms:modified xsi:type="dcterms:W3CDTF">2023-07-17T13:01:07Z</dcterms:modified>
</cp:coreProperties>
</file>