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Org\2_Betrieb\21_Subventionsaufsicht\3 Fördermassnahmen\30 Innovationsprojekte, Gutschriften Vorstudien, Flagships, Swiss Accelerator\301 Innovationsprojekte\3014 Vorlagen Formulare\Dokumente für 2024\IT\"/>
    </mc:Choice>
  </mc:AlternateContent>
  <xr:revisionPtr revIDLastSave="0" documentId="13_ncr:1_{57211E71-609B-413F-9520-E915ED09D05D}" xr6:coauthVersionLast="47" xr6:coauthVersionMax="47" xr10:uidLastSave="{00000000-0000-0000-0000-000000000000}"/>
  <workbookProtection workbookAlgorithmName="SHA-512" workbookHashValue="OZYs6Dd144sTqGpJeIyd/0P0sRrwkn3PrFTlnJVJMg30UmJvRFV4a9CzONr7ybo/vmARc9fIlTDWBiDb7eFOwg==" workbookSaltValue="XEJft8XgmPZdg/XLJvZUrA==" workbookSpinCount="100000" lockStructure="1"/>
  <bookViews>
    <workbookView xWindow="-110" yWindow="-110" windowWidth="19420" windowHeight="10300" xr2:uid="{00000000-000D-0000-FFFF-FFFF00000000}"/>
  </bookViews>
  <sheets>
    <sheet name="Prestazioni del partner attuato" sheetId="4" r:id="rId1"/>
    <sheet name="Calcolo costi personale" sheetId="5" r:id="rId2"/>
    <sheet name="Foglio orario" sheetId="1" r:id="rId3"/>
    <sheet name="Zuordnung Stunden" sheetId="3" state="hidden" r:id="rId4"/>
    <sheet name="Dropdown" sheetId="2" state="hidden" r:id="rId5"/>
  </sheets>
  <definedNames>
    <definedName name="_xlnm.Print_Area" localSheetId="1">'Calcolo costi personale'!$A$1:$I$88</definedName>
    <definedName name="_xlnm.Print_Area" localSheetId="2">'Foglio orario'!$A$1:$AG$97</definedName>
    <definedName name="_xlnm.Print_Area" localSheetId="0">'Prestazioni del partner attuato'!$A$1:$L$45</definedName>
    <definedName name="Personalfunktion" localSheetId="1">'Foglio orario'!#REF!</definedName>
    <definedName name="Personalfunktion">'Foglio orario'!#REF!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3" i="5" l="1"/>
  <c r="E74" i="5"/>
  <c r="E75" i="5"/>
  <c r="E76" i="5"/>
  <c r="E72" i="5"/>
  <c r="E61" i="5"/>
  <c r="E62" i="5"/>
  <c r="E63" i="5"/>
  <c r="E64" i="5"/>
  <c r="E60" i="5"/>
  <c r="E44" i="5"/>
  <c r="E45" i="5"/>
  <c r="E46" i="5"/>
  <c r="E47" i="5"/>
  <c r="E43" i="5"/>
  <c r="E31" i="5"/>
  <c r="G73" i="5"/>
  <c r="G74" i="5"/>
  <c r="G75" i="5"/>
  <c r="G76" i="5"/>
  <c r="G72" i="5"/>
  <c r="G61" i="5"/>
  <c r="G62" i="5"/>
  <c r="G63" i="5"/>
  <c r="G64" i="5"/>
  <c r="G60" i="5"/>
  <c r="G44" i="5"/>
  <c r="G45" i="5"/>
  <c r="G46" i="5"/>
  <c r="G47" i="5"/>
  <c r="G43" i="5"/>
  <c r="G31" i="5"/>
  <c r="G32" i="5"/>
  <c r="G33" i="5"/>
  <c r="G34" i="5"/>
  <c r="G35" i="5"/>
  <c r="E32" i="5"/>
  <c r="E33" i="5"/>
  <c r="E34" i="5"/>
  <c r="E35" i="5"/>
  <c r="AG72" i="1"/>
  <c r="C4" i="3"/>
  <c r="D93" i="1" s="1"/>
  <c r="D19" i="5" s="1"/>
  <c r="C5" i="3"/>
  <c r="F93" i="1" s="1"/>
  <c r="D31" i="5" s="1"/>
  <c r="C6" i="3"/>
  <c r="H93" i="1" s="1"/>
  <c r="D43" i="5" s="1"/>
  <c r="C7" i="3"/>
  <c r="J93" i="1" s="1"/>
  <c r="D60" i="5" s="1"/>
  <c r="C8" i="3"/>
  <c r="L93" i="1" s="1"/>
  <c r="D72" i="5" s="1"/>
  <c r="F31" i="5" l="1"/>
  <c r="D23" i="4"/>
  <c r="B68" i="5" l="1"/>
  <c r="B56" i="5"/>
  <c r="B39" i="5"/>
  <c r="B27" i="5"/>
  <c r="B15" i="5"/>
  <c r="E2" i="1" l="1"/>
  <c r="A55" i="1" s="1"/>
  <c r="A51" i="5" l="1"/>
  <c r="A2" i="5"/>
  <c r="J22" i="4" l="1"/>
  <c r="J20" i="4"/>
  <c r="J19" i="4"/>
  <c r="L92" i="1" l="1"/>
  <c r="J92" i="1"/>
  <c r="H92" i="1"/>
  <c r="F92" i="1"/>
  <c r="D92" i="1"/>
  <c r="AG86" i="1"/>
  <c r="AG85" i="1"/>
  <c r="AG84" i="1"/>
  <c r="AG83" i="1"/>
  <c r="AG82" i="1"/>
  <c r="C36" i="3" s="1"/>
  <c r="L97" i="1" s="1"/>
  <c r="D76" i="5" s="1"/>
  <c r="AG81" i="1"/>
  <c r="C29" i="3" s="1"/>
  <c r="L96" i="1" s="1"/>
  <c r="D75" i="5" s="1"/>
  <c r="AG80" i="1"/>
  <c r="C22" i="3" s="1"/>
  <c r="L95" i="1" s="1"/>
  <c r="D74" i="5" s="1"/>
  <c r="AG79" i="1"/>
  <c r="C15" i="3" s="1"/>
  <c r="L94" i="1" s="1"/>
  <c r="D73" i="5" s="1"/>
  <c r="AG78" i="1"/>
  <c r="AG77" i="1"/>
  <c r="AG71" i="1"/>
  <c r="AG70" i="1"/>
  <c r="AG69" i="1"/>
  <c r="AG68" i="1"/>
  <c r="AG67" i="1"/>
  <c r="AG66" i="1"/>
  <c r="C35" i="3" s="1"/>
  <c r="J97" i="1" s="1"/>
  <c r="D64" i="5" s="1"/>
  <c r="AG65" i="1"/>
  <c r="C28" i="3" s="1"/>
  <c r="J96" i="1" s="1"/>
  <c r="D63" i="5" s="1"/>
  <c r="AG64" i="1"/>
  <c r="C21" i="3" s="1"/>
  <c r="J95" i="1" s="1"/>
  <c r="D62" i="5" s="1"/>
  <c r="AG63" i="1"/>
  <c r="C14" i="3" s="1"/>
  <c r="J94" i="1" s="1"/>
  <c r="D61" i="5" s="1"/>
  <c r="AG62" i="1"/>
  <c r="F60" i="5" l="1"/>
  <c r="H60" i="5" s="1"/>
  <c r="I60" i="5" s="1"/>
  <c r="F73" i="5"/>
  <c r="H73" i="5" s="1"/>
  <c r="I73" i="5" s="1"/>
  <c r="F74" i="5"/>
  <c r="H74" i="5" s="1"/>
  <c r="I74" i="5" s="1"/>
  <c r="F75" i="5"/>
  <c r="H75" i="5" s="1"/>
  <c r="I75" i="5" s="1"/>
  <c r="F76" i="5"/>
  <c r="H76" i="5" s="1"/>
  <c r="I76" i="5" s="1"/>
  <c r="F72" i="5"/>
  <c r="AG87" i="1"/>
  <c r="D77" i="5" l="1"/>
  <c r="F61" i="5"/>
  <c r="F77" i="5"/>
  <c r="F64" i="5"/>
  <c r="H64" i="5" s="1"/>
  <c r="I64" i="5" s="1"/>
  <c r="F62" i="5"/>
  <c r="H62" i="5" s="1"/>
  <c r="I62" i="5" s="1"/>
  <c r="H72" i="5"/>
  <c r="AG52" i="1"/>
  <c r="AG51" i="1"/>
  <c r="AG50" i="1"/>
  <c r="AG49" i="1"/>
  <c r="AG48" i="1"/>
  <c r="AG47" i="1"/>
  <c r="C34" i="3" s="1"/>
  <c r="H97" i="1" s="1"/>
  <c r="D47" i="5" s="1"/>
  <c r="AG46" i="1"/>
  <c r="AG45" i="1"/>
  <c r="C20" i="3" s="1"/>
  <c r="H95" i="1" s="1"/>
  <c r="D45" i="5" s="1"/>
  <c r="AG44" i="1"/>
  <c r="AG43" i="1"/>
  <c r="AG37" i="1"/>
  <c r="AG36" i="1"/>
  <c r="AG35" i="1"/>
  <c r="AG34" i="1"/>
  <c r="AG33" i="1"/>
  <c r="AG32" i="1"/>
  <c r="C33" i="3" s="1"/>
  <c r="F97" i="1" s="1"/>
  <c r="D35" i="5" s="1"/>
  <c r="AG31" i="1"/>
  <c r="C26" i="3" s="1"/>
  <c r="F96" i="1" s="1"/>
  <c r="D34" i="5" s="1"/>
  <c r="AG30" i="1"/>
  <c r="C19" i="3" s="1"/>
  <c r="F95" i="1" s="1"/>
  <c r="D33" i="5" s="1"/>
  <c r="AG29" i="1"/>
  <c r="AG28" i="1"/>
  <c r="D65" i="5" l="1"/>
  <c r="H61" i="5"/>
  <c r="F34" i="5"/>
  <c r="H34" i="5" s="1"/>
  <c r="I34" i="5" s="1"/>
  <c r="F47" i="5"/>
  <c r="H47" i="5" s="1"/>
  <c r="I47" i="5" s="1"/>
  <c r="F63" i="5"/>
  <c r="H63" i="5" s="1"/>
  <c r="I63" i="5" s="1"/>
  <c r="F35" i="5"/>
  <c r="H35" i="5" s="1"/>
  <c r="I35" i="5" s="1"/>
  <c r="F45" i="5"/>
  <c r="H45" i="5" s="1"/>
  <c r="I45" i="5" s="1"/>
  <c r="F33" i="5"/>
  <c r="H33" i="5" s="1"/>
  <c r="I33" i="5" s="1"/>
  <c r="F43" i="5"/>
  <c r="H43" i="5" s="1"/>
  <c r="I43" i="5" s="1"/>
  <c r="I72" i="5"/>
  <c r="I77" i="5" s="1"/>
  <c r="H77" i="5"/>
  <c r="C27" i="3"/>
  <c r="H96" i="1" s="1"/>
  <c r="D46" i="5" s="1"/>
  <c r="C13" i="3"/>
  <c r="H94" i="1" s="1"/>
  <c r="D44" i="5" s="1"/>
  <c r="C12" i="3"/>
  <c r="F94" i="1" s="1"/>
  <c r="D32" i="5" s="1"/>
  <c r="AG53" i="1"/>
  <c r="AG38" i="1"/>
  <c r="F44" i="5" l="1"/>
  <c r="F32" i="5"/>
  <c r="H32" i="5" s="1"/>
  <c r="I32" i="5" s="1"/>
  <c r="F65" i="5"/>
  <c r="I61" i="5"/>
  <c r="I65" i="5" s="1"/>
  <c r="H65" i="5"/>
  <c r="AG14" i="1"/>
  <c r="AG15" i="1"/>
  <c r="C18" i="3" s="1"/>
  <c r="AG13" i="1"/>
  <c r="AG19" i="1"/>
  <c r="AG18" i="1"/>
  <c r="C23" i="3" l="1"/>
  <c r="D95" i="1"/>
  <c r="D48" i="5"/>
  <c r="D36" i="5"/>
  <c r="H44" i="5"/>
  <c r="F46" i="5"/>
  <c r="H46" i="5" s="1"/>
  <c r="I46" i="5" s="1"/>
  <c r="F36" i="5"/>
  <c r="H31" i="5"/>
  <c r="H36" i="5" s="1"/>
  <c r="C11" i="3"/>
  <c r="C9" i="3"/>
  <c r="AG16" i="1"/>
  <c r="AG17" i="1"/>
  <c r="C32" i="3" s="1"/>
  <c r="AG20" i="1"/>
  <c r="AG21" i="1"/>
  <c r="AG22" i="1"/>
  <c r="C37" i="3" l="1"/>
  <c r="D97" i="1"/>
  <c r="C16" i="3"/>
  <c r="D94" i="1"/>
  <c r="D20" i="5"/>
  <c r="F20" i="5" s="1"/>
  <c r="H20" i="5" s="1"/>
  <c r="I20" i="5" s="1"/>
  <c r="F48" i="5"/>
  <c r="I44" i="5"/>
  <c r="I48" i="5" s="1"/>
  <c r="H48" i="5"/>
  <c r="I31" i="5"/>
  <c r="I36" i="5" s="1"/>
  <c r="C25" i="3"/>
  <c r="AG23" i="1"/>
  <c r="C30" i="3" l="1"/>
  <c r="D96" i="1"/>
  <c r="D22" i="5" s="1"/>
  <c r="F22" i="5" s="1"/>
  <c r="H22" i="5" s="1"/>
  <c r="I22" i="5" s="1"/>
  <c r="F19" i="5"/>
  <c r="H19" i="5" s="1"/>
  <c r="I19" i="5" s="1"/>
  <c r="D23" i="5"/>
  <c r="F23" i="5" s="1"/>
  <c r="H23" i="5" s="1"/>
  <c r="I23" i="5" s="1"/>
  <c r="D21" i="5" l="1"/>
  <c r="D24" i="5" s="1"/>
  <c r="F80" i="5" s="1"/>
  <c r="F21" i="5" l="1"/>
  <c r="H21" i="5" s="1"/>
  <c r="I21" i="5" s="1"/>
  <c r="I24" i="5" s="1"/>
  <c r="H24" i="5" l="1"/>
  <c r="F85" i="5" s="1"/>
  <c r="F24" i="5"/>
  <c r="F83" i="5" s="1"/>
  <c r="F87" i="5" l="1"/>
  <c r="G21" i="4" s="1"/>
  <c r="J21" i="4" l="1"/>
  <c r="J23" i="4" s="1"/>
  <c r="G2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Busenhart Jean-Marc Innosuisse</author>
  </authors>
  <commentList>
    <comment ref="C4" authorId="0" shapeId="0" xr:uid="{00000000-0006-0000-0000-000001000000}">
      <text>
        <r>
          <rPr>
            <sz val="10"/>
            <color indexed="81"/>
            <rFont val="Arial"/>
            <family val="2"/>
          </rPr>
          <t>Immettere il numero di progetto</t>
        </r>
      </text>
    </comment>
  </commentList>
</comments>
</file>

<file path=xl/sharedStrings.xml><?xml version="1.0" encoding="utf-8"?>
<sst xmlns="http://schemas.openxmlformats.org/spreadsheetml/2006/main" count="279" uniqueCount="237">
  <si>
    <r>
      <rPr>
        <b/>
        <sz val="10"/>
        <color theme="1"/>
        <rFont val="Arial"/>
        <family val="2"/>
      </rPr>
      <t>Progetto d’innovazione</t>
    </r>
  </si>
  <si>
    <r>
      <rPr>
        <sz val="10"/>
        <color theme="1"/>
        <rFont val="Arial"/>
        <family val="2"/>
      </rPr>
      <t>dal</t>
    </r>
  </si>
  <si>
    <r>
      <rPr>
        <sz val="10"/>
        <color theme="1"/>
        <rFont val="Arial"/>
        <family val="2"/>
      </rPr>
      <t>al</t>
    </r>
  </si>
  <si>
    <r>
      <rPr>
        <b/>
        <sz val="10"/>
        <color theme="1"/>
        <rFont val="Arial"/>
        <family val="2"/>
      </rPr>
      <t>Partner attuatore</t>
    </r>
  </si>
  <si>
    <r>
      <rPr>
        <sz val="9"/>
        <color theme="1"/>
        <rFont val="Arial"/>
        <family val="2"/>
      </rPr>
      <t>Prestazione</t>
    </r>
  </si>
  <si>
    <r>
      <rPr>
        <sz val="9"/>
        <color theme="1"/>
        <rFont val="Arial"/>
        <family val="2"/>
      </rPr>
      <t>Partecipazione
secondo contratto</t>
    </r>
  </si>
  <si>
    <r>
      <rPr>
        <sz val="9"/>
        <color theme="1"/>
        <rFont val="Arial"/>
        <family val="2"/>
      </rPr>
      <t>Prestazione
fornita</t>
    </r>
  </si>
  <si>
    <r>
      <rPr>
        <sz val="9"/>
        <color theme="1"/>
        <rFont val="Arial"/>
        <family val="2"/>
      </rPr>
      <t>Prestazione superiore (+) / inferiore (-)</t>
    </r>
    <r>
      <rPr>
        <sz val="9"/>
        <color rgb="FFFF0000"/>
        <rFont val="Arial"/>
        <family val="2"/>
      </rPr>
      <t>*</t>
    </r>
  </si>
  <si>
    <r>
      <rPr>
        <sz val="9"/>
        <color theme="1"/>
        <rFont val="Arial"/>
        <family val="2"/>
      </rPr>
      <t>CHF</t>
    </r>
  </si>
  <si>
    <r>
      <rPr>
        <sz val="9"/>
        <color theme="1"/>
        <rFont val="Arial"/>
        <family val="2"/>
      </rPr>
      <t>CHF</t>
    </r>
  </si>
  <si>
    <r>
      <rPr>
        <sz val="9"/>
        <color theme="1"/>
        <rFont val="Arial"/>
        <family val="2"/>
      </rPr>
      <t>CHF</t>
    </r>
  </si>
  <si>
    <r>
      <rPr>
        <sz val="10"/>
        <color theme="1"/>
        <rFont val="Arial"/>
        <family val="2"/>
      </rPr>
      <t>Prestazione finanziaria costi materiali</t>
    </r>
  </si>
  <si>
    <r>
      <rPr>
        <sz val="10"/>
        <color theme="1"/>
        <rFont val="Arial"/>
        <family val="2"/>
      </rPr>
      <t>Prestazione propria costi materiali</t>
    </r>
  </si>
  <si>
    <r>
      <rPr>
        <b/>
        <sz val="10"/>
        <color theme="1"/>
        <rFont val="Arial"/>
        <family val="2"/>
      </rPr>
      <t xml:space="preserve">Totale  </t>
    </r>
  </si>
  <si>
    <r>
      <rPr>
        <sz val="10"/>
        <color rgb="FFFF0000"/>
        <rFont val="Arial"/>
        <family val="2"/>
      </rPr>
      <t xml:space="preserve">* </t>
    </r>
    <r>
      <rPr>
        <sz val="10"/>
        <color theme="1"/>
        <rFont val="Arial"/>
        <family val="2"/>
      </rPr>
      <t>Motivazione relativa alla prestazione inferiore al previsto</t>
    </r>
  </si>
  <si>
    <r>
      <rPr>
        <b/>
        <sz val="10"/>
        <color theme="1"/>
        <rFont val="Arial"/>
        <family val="2"/>
      </rPr>
      <t>Conferma</t>
    </r>
  </si>
  <si>
    <r>
      <rPr>
        <sz val="10"/>
        <color theme="1"/>
        <rFont val="Arial"/>
        <family val="2"/>
      </rPr>
      <t>Confermiamo,</t>
    </r>
  </si>
  <si>
    <r>
      <rPr>
        <sz val="10"/>
        <color theme="1"/>
        <rFont val="Arial"/>
        <family val="2"/>
      </rPr>
      <t xml:space="preserve"> - che i servizi concordati contrattualmente sono stati resi;</t>
    </r>
  </si>
  <si>
    <r>
      <rPr>
        <sz val="10"/>
        <color theme="1"/>
        <rFont val="Arial"/>
        <family val="2"/>
      </rPr>
      <t xml:space="preserve"> - che sono stati eseguiti in relazione diretta con il progetto d’innovazione;</t>
    </r>
  </si>
  <si>
    <r>
      <rPr>
        <sz val="10"/>
        <color theme="1"/>
        <rFont val="Arial"/>
        <family val="2"/>
      </rPr>
      <t xml:space="preserve"> - che corrispondono ai costi effettivi;</t>
    </r>
  </si>
  <si>
    <r>
      <rPr>
        <sz val="10"/>
        <color theme="1"/>
        <rFont val="Arial"/>
        <family val="2"/>
      </rPr>
      <t xml:space="preserve"> - che sono stati sostenuti nel periodo di riferimento;</t>
    </r>
  </si>
  <si>
    <r>
      <rPr>
        <sz val="10"/>
        <color theme="1"/>
        <rFont val="Arial"/>
        <family val="2"/>
      </rPr>
      <t xml:space="preserve"> - l’accuratezza e la completezza delle informazioni fornite.</t>
    </r>
  </si>
  <si>
    <r>
      <rPr>
        <sz val="9"/>
        <color theme="1"/>
        <rFont val="Arial"/>
        <family val="2"/>
      </rPr>
      <t>progetto d’innovazione</t>
    </r>
  </si>
  <si>
    <r>
      <rPr>
        <sz val="10"/>
        <color theme="1"/>
        <rFont val="Arial"/>
        <family val="2"/>
      </rPr>
      <t>A differenza del foglio delle ore, deve essere presentato il «Calcolo dei costi del personale».</t>
    </r>
  </si>
  <si>
    <r>
      <rPr>
        <sz val="9"/>
        <rFont val="Arial"/>
        <family val="2"/>
      </rPr>
      <t>Funzione del personale</t>
    </r>
  </si>
  <si>
    <r>
      <rPr>
        <sz val="9"/>
        <rFont val="Arial"/>
        <family val="2"/>
      </rPr>
      <t>Ore lavorate</t>
    </r>
  </si>
  <si>
    <r>
      <rPr>
        <sz val="9"/>
        <rFont val="Arial"/>
        <family val="2"/>
      </rPr>
      <t>Costi salariali</t>
    </r>
  </si>
  <si>
    <r>
      <rPr>
        <sz val="9"/>
        <rFont val="Arial"/>
        <family val="2"/>
      </rPr>
      <t>Costi per il
personale</t>
    </r>
  </si>
  <si>
    <r>
      <rPr>
        <sz val="9"/>
        <rFont val="Arial"/>
        <family val="2"/>
      </rPr>
      <t>CHF</t>
    </r>
  </si>
  <si>
    <r>
      <rPr>
        <sz val="9"/>
        <rFont val="Arial"/>
        <family val="2"/>
      </rPr>
      <t>CHF</t>
    </r>
  </si>
  <si>
    <r>
      <rPr>
        <sz val="9"/>
        <rFont val="Arial"/>
        <family val="2"/>
      </rPr>
      <t>%</t>
    </r>
  </si>
  <si>
    <r>
      <rPr>
        <sz val="9"/>
        <rFont val="Arial"/>
        <family val="2"/>
      </rPr>
      <t>CHF</t>
    </r>
  </si>
  <si>
    <r>
      <rPr>
        <sz val="9"/>
        <rFont val="Arial"/>
        <family val="2"/>
      </rPr>
      <t>CHF</t>
    </r>
  </si>
  <si>
    <r>
      <rPr>
        <sz val="10"/>
        <rFont val="Arial"/>
        <family val="2"/>
      </rPr>
      <t>Totale</t>
    </r>
  </si>
  <si>
    <r>
      <rPr>
        <sz val="9"/>
        <rFont val="Arial"/>
        <family val="2"/>
      </rPr>
      <t>Funzione del personale</t>
    </r>
  </si>
  <si>
    <r>
      <rPr>
        <sz val="9"/>
        <rFont val="Arial"/>
        <family val="2"/>
      </rPr>
      <t>Ore lavorate</t>
    </r>
  </si>
  <si>
    <r>
      <rPr>
        <sz val="9"/>
        <rFont val="Arial"/>
        <family val="2"/>
      </rPr>
      <t>Costi salariali</t>
    </r>
  </si>
  <si>
    <r>
      <rPr>
        <sz val="9"/>
        <rFont val="Arial"/>
        <family val="2"/>
      </rPr>
      <t>Costi per il
personale</t>
    </r>
  </si>
  <si>
    <r>
      <rPr>
        <sz val="9"/>
        <rFont val="Arial"/>
        <family val="2"/>
      </rPr>
      <t>CHF</t>
    </r>
  </si>
  <si>
    <r>
      <rPr>
        <sz val="9"/>
        <rFont val="Arial"/>
        <family val="2"/>
      </rPr>
      <t>CHF</t>
    </r>
  </si>
  <si>
    <r>
      <rPr>
        <sz val="9"/>
        <rFont val="Arial"/>
        <family val="2"/>
      </rPr>
      <t>%</t>
    </r>
  </si>
  <si>
    <r>
      <rPr>
        <sz val="9"/>
        <rFont val="Arial"/>
        <family val="2"/>
      </rPr>
      <t>CHF</t>
    </r>
  </si>
  <si>
    <r>
      <rPr>
        <sz val="9"/>
        <rFont val="Arial"/>
        <family val="2"/>
      </rPr>
      <t>CHF</t>
    </r>
  </si>
  <si>
    <r>
      <rPr>
        <sz val="10"/>
        <rFont val="Arial"/>
        <family val="2"/>
      </rPr>
      <t>Totale</t>
    </r>
  </si>
  <si>
    <r>
      <rPr>
        <sz val="9"/>
        <rFont val="Arial"/>
        <family val="2"/>
      </rPr>
      <t>Funzione del personale</t>
    </r>
  </si>
  <si>
    <r>
      <rPr>
        <sz val="9"/>
        <rFont val="Arial"/>
        <family val="2"/>
      </rPr>
      <t>Ore lavorate</t>
    </r>
  </si>
  <si>
    <r>
      <rPr>
        <sz val="9"/>
        <rFont val="Arial"/>
        <family val="2"/>
      </rPr>
      <t>Costi salariali</t>
    </r>
  </si>
  <si>
    <r>
      <rPr>
        <sz val="9"/>
        <rFont val="Arial"/>
        <family val="2"/>
      </rPr>
      <t>Costi per il
personale</t>
    </r>
  </si>
  <si>
    <r>
      <rPr>
        <sz val="9"/>
        <rFont val="Arial"/>
        <family val="2"/>
      </rPr>
      <t>CHF</t>
    </r>
  </si>
  <si>
    <r>
      <rPr>
        <sz val="9"/>
        <rFont val="Arial"/>
        <family val="2"/>
      </rPr>
      <t>CHF</t>
    </r>
  </si>
  <si>
    <r>
      <rPr>
        <sz val="9"/>
        <rFont val="Arial"/>
        <family val="2"/>
      </rPr>
      <t>%</t>
    </r>
  </si>
  <si>
    <r>
      <rPr>
        <sz val="9"/>
        <rFont val="Arial"/>
        <family val="2"/>
      </rPr>
      <t>CHF</t>
    </r>
  </si>
  <si>
    <r>
      <rPr>
        <sz val="9"/>
        <rFont val="Arial"/>
        <family val="2"/>
      </rPr>
      <t>CHF</t>
    </r>
  </si>
  <si>
    <r>
      <rPr>
        <sz val="10"/>
        <rFont val="Arial"/>
        <family val="2"/>
      </rPr>
      <t>Totale</t>
    </r>
  </si>
  <si>
    <r>
      <rPr>
        <sz val="9"/>
        <rFont val="Arial"/>
        <family val="2"/>
      </rPr>
      <t>Progetto d’innovazione</t>
    </r>
  </si>
  <si>
    <r>
      <rPr>
        <sz val="11"/>
        <rFont val="Arial"/>
        <family val="2"/>
      </rPr>
      <t>Conteggio dei costi del personale</t>
    </r>
  </si>
  <si>
    <r>
      <rPr>
        <sz val="9"/>
        <rFont val="Arial"/>
        <family val="2"/>
      </rPr>
      <t>Funzione del personale</t>
    </r>
  </si>
  <si>
    <r>
      <rPr>
        <sz val="9"/>
        <rFont val="Arial"/>
        <family val="2"/>
      </rPr>
      <t>Ore lavorate</t>
    </r>
  </si>
  <si>
    <r>
      <rPr>
        <sz val="9"/>
        <rFont val="Arial"/>
        <family val="2"/>
      </rPr>
      <t>Costi salariali</t>
    </r>
  </si>
  <si>
    <r>
      <rPr>
        <sz val="9"/>
        <rFont val="Arial"/>
        <family val="2"/>
      </rPr>
      <t>Costi per il
personale</t>
    </r>
  </si>
  <si>
    <r>
      <rPr>
        <sz val="9"/>
        <rFont val="Arial"/>
        <family val="2"/>
      </rPr>
      <t>CHF</t>
    </r>
  </si>
  <si>
    <r>
      <rPr>
        <sz val="9"/>
        <rFont val="Arial"/>
        <family val="2"/>
      </rPr>
      <t>CHF</t>
    </r>
  </si>
  <si>
    <r>
      <rPr>
        <sz val="9"/>
        <rFont val="Arial"/>
        <family val="2"/>
      </rPr>
      <t>%</t>
    </r>
  </si>
  <si>
    <r>
      <rPr>
        <sz val="9"/>
        <rFont val="Arial"/>
        <family val="2"/>
      </rPr>
      <t>CHF</t>
    </r>
  </si>
  <si>
    <r>
      <rPr>
        <sz val="9"/>
        <rFont val="Arial"/>
        <family val="2"/>
      </rPr>
      <t>CHF</t>
    </r>
  </si>
  <si>
    <r>
      <rPr>
        <sz val="10"/>
        <rFont val="Arial"/>
        <family val="2"/>
      </rPr>
      <t>Totale</t>
    </r>
  </si>
  <si>
    <r>
      <rPr>
        <sz val="9"/>
        <rFont val="Arial"/>
        <family val="2"/>
      </rPr>
      <t>Funzione del personale</t>
    </r>
  </si>
  <si>
    <r>
      <rPr>
        <sz val="9"/>
        <rFont val="Arial"/>
        <family val="2"/>
      </rPr>
      <t>Ore lavorate</t>
    </r>
  </si>
  <si>
    <r>
      <rPr>
        <sz val="9"/>
        <rFont val="Arial"/>
        <family val="2"/>
      </rPr>
      <t>Costi salariali</t>
    </r>
  </si>
  <si>
    <r>
      <rPr>
        <sz val="9"/>
        <rFont val="Arial"/>
        <family val="2"/>
      </rPr>
      <t>CHF</t>
    </r>
  </si>
  <si>
    <r>
      <rPr>
        <sz val="9"/>
        <rFont val="Arial"/>
        <family val="2"/>
      </rPr>
      <t>CHF</t>
    </r>
  </si>
  <si>
    <r>
      <rPr>
        <sz val="9"/>
        <rFont val="Arial"/>
        <family val="2"/>
      </rPr>
      <t>%</t>
    </r>
  </si>
  <si>
    <r>
      <rPr>
        <sz val="9"/>
        <rFont val="Arial"/>
        <family val="2"/>
      </rPr>
      <t>CHF</t>
    </r>
  </si>
  <si>
    <r>
      <rPr>
        <sz val="9"/>
        <rFont val="Arial"/>
        <family val="2"/>
      </rPr>
      <t>CHF</t>
    </r>
  </si>
  <si>
    <r>
      <rPr>
        <sz val="10"/>
        <rFont val="Arial"/>
        <family val="2"/>
      </rPr>
      <t>Totale</t>
    </r>
  </si>
  <si>
    <r>
      <rPr>
        <sz val="10"/>
        <color theme="1"/>
        <rFont val="Arial"/>
        <family val="2"/>
      </rPr>
      <t xml:space="preserve">Totale ore lavorate   </t>
    </r>
  </si>
  <si>
    <r>
      <rPr>
        <sz val="10"/>
        <color theme="1"/>
        <rFont val="Arial"/>
        <family val="2"/>
      </rPr>
      <t xml:space="preserve">Totale dei costi salariali   </t>
    </r>
  </si>
  <si>
    <r>
      <rPr>
        <sz val="10"/>
        <color theme="1"/>
        <rFont val="Arial"/>
        <family val="2"/>
      </rPr>
      <t xml:space="preserve">Totale dei contributi del datore di lavoro   </t>
    </r>
  </si>
  <si>
    <r>
      <rPr>
        <b/>
        <sz val="10"/>
        <color theme="1"/>
        <rFont val="Arial"/>
        <family val="2"/>
      </rPr>
      <t xml:space="preserve">Totale dei costi per il personale   </t>
    </r>
  </si>
  <si>
    <r>
      <rPr>
        <b/>
        <sz val="11"/>
        <rFont val="Arial"/>
        <family val="2"/>
      </rPr>
      <t>Progetto d’innovazione</t>
    </r>
  </si>
  <si>
    <r>
      <rPr>
        <b/>
        <sz val="11"/>
        <rFont val="Arial"/>
        <family val="2"/>
      </rPr>
      <t>Periodo di riferimento</t>
    </r>
  </si>
  <si>
    <r>
      <rPr>
        <sz val="11"/>
        <rFont val="Arial"/>
        <family val="2"/>
      </rPr>
      <t>dal</t>
    </r>
  </si>
  <si>
    <r>
      <rPr>
        <sz val="11"/>
        <rFont val="Arial"/>
        <family val="2"/>
      </rPr>
      <t>al</t>
    </r>
  </si>
  <si>
    <r>
      <rPr>
        <b/>
        <sz val="11"/>
        <rFont val="Arial"/>
        <family val="2"/>
      </rPr>
      <t>Partner attuatore</t>
    </r>
  </si>
  <si>
    <r>
      <rPr>
        <sz val="10"/>
        <rFont val="Arial"/>
        <family val="2"/>
      </rPr>
      <t>Cognome e nome</t>
    </r>
  </si>
  <si>
    <r>
      <rPr>
        <sz val="10"/>
        <rFont val="Arial"/>
        <family val="2"/>
      </rPr>
      <t>Funzione del personale</t>
    </r>
  </si>
  <si>
    <r>
      <rPr>
        <sz val="10"/>
        <rFont val="Arial"/>
        <family val="2"/>
      </rPr>
      <t>Ore lavorate</t>
    </r>
  </si>
  <si>
    <r>
      <rPr>
        <sz val="10"/>
        <rFont val="Arial"/>
        <family val="2"/>
      </rPr>
      <t>GEN</t>
    </r>
  </si>
  <si>
    <r>
      <rPr>
        <sz val="10"/>
        <rFont val="Arial"/>
        <family val="2"/>
      </rPr>
      <t>FEB</t>
    </r>
  </si>
  <si>
    <r>
      <rPr>
        <sz val="10"/>
        <rFont val="Arial"/>
        <family val="2"/>
      </rPr>
      <t>MAR</t>
    </r>
  </si>
  <si>
    <r>
      <rPr>
        <sz val="10"/>
        <rFont val="Arial"/>
        <family val="2"/>
      </rPr>
      <t>APR</t>
    </r>
  </si>
  <si>
    <r>
      <rPr>
        <sz val="10"/>
        <rFont val="Arial"/>
        <family val="2"/>
      </rPr>
      <t>MAG</t>
    </r>
  </si>
  <si>
    <r>
      <rPr>
        <sz val="10"/>
        <rFont val="Arial"/>
        <family val="2"/>
      </rPr>
      <t>GIU</t>
    </r>
  </si>
  <si>
    <r>
      <rPr>
        <sz val="10"/>
        <rFont val="Arial"/>
        <family val="2"/>
      </rPr>
      <t>LUG</t>
    </r>
  </si>
  <si>
    <r>
      <rPr>
        <sz val="10"/>
        <rFont val="Arial"/>
        <family val="2"/>
      </rPr>
      <t>AGO</t>
    </r>
  </si>
  <si>
    <r>
      <rPr>
        <sz val="10"/>
        <rFont val="Arial"/>
        <family val="2"/>
      </rPr>
      <t>SET</t>
    </r>
  </si>
  <si>
    <r>
      <rPr>
        <sz val="10"/>
        <rFont val="Arial"/>
        <family val="2"/>
      </rPr>
      <t>OTT</t>
    </r>
  </si>
  <si>
    <r>
      <rPr>
        <sz val="10"/>
        <rFont val="Arial"/>
        <family val="2"/>
      </rPr>
      <t>NOV</t>
    </r>
  </si>
  <si>
    <r>
      <rPr>
        <sz val="10"/>
        <rFont val="Arial"/>
        <family val="2"/>
      </rPr>
      <t>DIC</t>
    </r>
  </si>
  <si>
    <r>
      <rPr>
        <sz val="10"/>
        <rFont val="Arial"/>
        <family val="2"/>
      </rPr>
      <t>Totale</t>
    </r>
  </si>
  <si>
    <r>
      <rPr>
        <sz val="10"/>
        <rFont val="Arial"/>
        <family val="2"/>
      </rPr>
      <t>Totale</t>
    </r>
  </si>
  <si>
    <r>
      <rPr>
        <sz val="10"/>
        <rFont val="Arial"/>
        <family val="2"/>
      </rPr>
      <t>Cognome e nome</t>
    </r>
  </si>
  <si>
    <r>
      <rPr>
        <sz val="10"/>
        <rFont val="Arial"/>
        <family val="2"/>
      </rPr>
      <t>Funzione del personale</t>
    </r>
  </si>
  <si>
    <r>
      <rPr>
        <sz val="10"/>
        <rFont val="Arial"/>
        <family val="2"/>
      </rPr>
      <t>Ore lavorate</t>
    </r>
  </si>
  <si>
    <r>
      <rPr>
        <sz val="10"/>
        <rFont val="Arial"/>
        <family val="2"/>
      </rPr>
      <t>GEN</t>
    </r>
  </si>
  <si>
    <r>
      <rPr>
        <sz val="10"/>
        <rFont val="Arial"/>
        <family val="2"/>
      </rPr>
      <t>FEB</t>
    </r>
  </si>
  <si>
    <r>
      <rPr>
        <sz val="10"/>
        <rFont val="Arial"/>
        <family val="2"/>
      </rPr>
      <t>MAR</t>
    </r>
  </si>
  <si>
    <r>
      <rPr>
        <sz val="10"/>
        <rFont val="Arial"/>
        <family val="2"/>
      </rPr>
      <t>APR</t>
    </r>
  </si>
  <si>
    <r>
      <rPr>
        <sz val="10"/>
        <rFont val="Arial"/>
        <family val="2"/>
      </rPr>
      <t>MAG</t>
    </r>
  </si>
  <si>
    <r>
      <rPr>
        <sz val="10"/>
        <rFont val="Arial"/>
        <family val="2"/>
      </rPr>
      <t>GIU</t>
    </r>
  </si>
  <si>
    <r>
      <rPr>
        <sz val="10"/>
        <rFont val="Arial"/>
        <family val="2"/>
      </rPr>
      <t>LUG</t>
    </r>
  </si>
  <si>
    <r>
      <rPr>
        <sz val="10"/>
        <rFont val="Arial"/>
        <family val="2"/>
      </rPr>
      <t>AGO</t>
    </r>
  </si>
  <si>
    <r>
      <rPr>
        <sz val="10"/>
        <rFont val="Arial"/>
        <family val="2"/>
      </rPr>
      <t>SET</t>
    </r>
  </si>
  <si>
    <r>
      <rPr>
        <sz val="10"/>
        <rFont val="Arial"/>
        <family val="2"/>
      </rPr>
      <t>OTT</t>
    </r>
  </si>
  <si>
    <r>
      <rPr>
        <sz val="10"/>
        <rFont val="Arial"/>
        <family val="2"/>
      </rPr>
      <t>NOV</t>
    </r>
  </si>
  <si>
    <r>
      <rPr>
        <sz val="10"/>
        <rFont val="Arial"/>
        <family val="2"/>
      </rPr>
      <t>DIC</t>
    </r>
  </si>
  <si>
    <r>
      <rPr>
        <sz val="10"/>
        <rFont val="Arial"/>
        <family val="2"/>
      </rPr>
      <t>Totale</t>
    </r>
  </si>
  <si>
    <r>
      <rPr>
        <sz val="10"/>
        <rFont val="Arial"/>
        <family val="2"/>
      </rPr>
      <t>Totale</t>
    </r>
  </si>
  <si>
    <r>
      <rPr>
        <sz val="10"/>
        <rFont val="Arial"/>
        <family val="2"/>
      </rPr>
      <t>Cognome e nome</t>
    </r>
  </si>
  <si>
    <r>
      <rPr>
        <sz val="10"/>
        <rFont val="Arial"/>
        <family val="2"/>
      </rPr>
      <t>Funzione del personale</t>
    </r>
  </si>
  <si>
    <r>
      <rPr>
        <sz val="10"/>
        <rFont val="Arial"/>
        <family val="2"/>
      </rPr>
      <t>Ore lavorate</t>
    </r>
  </si>
  <si>
    <r>
      <rPr>
        <sz val="10"/>
        <rFont val="Arial"/>
        <family val="2"/>
      </rPr>
      <t>GEN</t>
    </r>
  </si>
  <si>
    <r>
      <rPr>
        <sz val="10"/>
        <rFont val="Arial"/>
        <family val="2"/>
      </rPr>
      <t>FEB</t>
    </r>
  </si>
  <si>
    <r>
      <rPr>
        <sz val="10"/>
        <rFont val="Arial"/>
        <family val="2"/>
      </rPr>
      <t>MAR</t>
    </r>
  </si>
  <si>
    <r>
      <rPr>
        <sz val="10"/>
        <rFont val="Arial"/>
        <family val="2"/>
      </rPr>
      <t>APR</t>
    </r>
  </si>
  <si>
    <r>
      <rPr>
        <sz val="10"/>
        <rFont val="Arial"/>
        <family val="2"/>
      </rPr>
      <t>MAG</t>
    </r>
  </si>
  <si>
    <r>
      <rPr>
        <sz val="10"/>
        <rFont val="Arial"/>
        <family val="2"/>
      </rPr>
      <t>GIU</t>
    </r>
  </si>
  <si>
    <r>
      <rPr>
        <sz val="10"/>
        <rFont val="Arial"/>
        <family val="2"/>
      </rPr>
      <t>LUG</t>
    </r>
  </si>
  <si>
    <r>
      <rPr>
        <sz val="10"/>
        <rFont val="Arial"/>
        <family val="2"/>
      </rPr>
      <t>AGO</t>
    </r>
  </si>
  <si>
    <r>
      <rPr>
        <sz val="10"/>
        <rFont val="Arial"/>
        <family val="2"/>
      </rPr>
      <t>SET</t>
    </r>
  </si>
  <si>
    <r>
      <rPr>
        <sz val="10"/>
        <rFont val="Arial"/>
        <family val="2"/>
      </rPr>
      <t>OTT</t>
    </r>
  </si>
  <si>
    <r>
      <rPr>
        <sz val="10"/>
        <rFont val="Arial"/>
        <family val="2"/>
      </rPr>
      <t>NOV</t>
    </r>
  </si>
  <si>
    <r>
      <rPr>
        <sz val="10"/>
        <rFont val="Arial"/>
        <family val="2"/>
      </rPr>
      <t>DIC</t>
    </r>
  </si>
  <si>
    <r>
      <rPr>
        <sz val="10"/>
        <rFont val="Arial"/>
        <family val="2"/>
      </rPr>
      <t>Totale</t>
    </r>
  </si>
  <si>
    <r>
      <rPr>
        <sz val="10"/>
        <rFont val="Arial"/>
        <family val="2"/>
      </rPr>
      <t>Totale</t>
    </r>
  </si>
  <si>
    <r>
      <rPr>
        <sz val="10"/>
        <rFont val="Arial"/>
        <family val="2"/>
      </rPr>
      <t>Progetto d’innovazione</t>
    </r>
  </si>
  <si>
    <r>
      <rPr>
        <sz val="14"/>
        <rFont val="Arial"/>
        <family val="2"/>
      </rPr>
      <t>Foglio delle ore</t>
    </r>
  </si>
  <si>
    <r>
      <rPr>
        <sz val="10"/>
        <rFont val="Arial"/>
        <family val="2"/>
      </rPr>
      <t>Cognome e nome</t>
    </r>
  </si>
  <si>
    <r>
      <rPr>
        <sz val="10"/>
        <rFont val="Arial"/>
        <family val="2"/>
      </rPr>
      <t>Funzione del personale</t>
    </r>
  </si>
  <si>
    <r>
      <rPr>
        <sz val="10"/>
        <rFont val="Arial"/>
        <family val="2"/>
      </rPr>
      <t>Ore lavorate</t>
    </r>
  </si>
  <si>
    <r>
      <rPr>
        <sz val="10"/>
        <rFont val="Arial"/>
        <family val="2"/>
      </rPr>
      <t>GEN</t>
    </r>
  </si>
  <si>
    <r>
      <rPr>
        <sz val="10"/>
        <rFont val="Arial"/>
        <family val="2"/>
      </rPr>
      <t>FEB</t>
    </r>
  </si>
  <si>
    <r>
      <rPr>
        <sz val="10"/>
        <rFont val="Arial"/>
        <family val="2"/>
      </rPr>
      <t>MAR</t>
    </r>
  </si>
  <si>
    <r>
      <rPr>
        <sz val="10"/>
        <rFont val="Arial"/>
        <family val="2"/>
      </rPr>
      <t>APR</t>
    </r>
  </si>
  <si>
    <r>
      <rPr>
        <sz val="10"/>
        <rFont val="Arial"/>
        <family val="2"/>
      </rPr>
      <t>MAG</t>
    </r>
  </si>
  <si>
    <r>
      <rPr>
        <sz val="10"/>
        <rFont val="Arial"/>
        <family val="2"/>
      </rPr>
      <t>GIU</t>
    </r>
  </si>
  <si>
    <r>
      <rPr>
        <sz val="10"/>
        <rFont val="Arial"/>
        <family val="2"/>
      </rPr>
      <t>LUG</t>
    </r>
  </si>
  <si>
    <r>
      <rPr>
        <sz val="10"/>
        <rFont val="Arial"/>
        <family val="2"/>
      </rPr>
      <t>AGO</t>
    </r>
  </si>
  <si>
    <r>
      <rPr>
        <sz val="10"/>
        <rFont val="Arial"/>
        <family val="2"/>
      </rPr>
      <t>SET</t>
    </r>
  </si>
  <si>
    <r>
      <rPr>
        <sz val="10"/>
        <rFont val="Arial"/>
        <family val="2"/>
      </rPr>
      <t>OTT</t>
    </r>
  </si>
  <si>
    <r>
      <rPr>
        <sz val="10"/>
        <rFont val="Arial"/>
        <family val="2"/>
      </rPr>
      <t>NOV</t>
    </r>
  </si>
  <si>
    <r>
      <rPr>
        <sz val="10"/>
        <rFont val="Arial"/>
        <family val="2"/>
      </rPr>
      <t>DIC</t>
    </r>
  </si>
  <si>
    <r>
      <rPr>
        <sz val="10"/>
        <rFont val="Arial"/>
        <family val="2"/>
      </rPr>
      <t>Totale</t>
    </r>
  </si>
  <si>
    <r>
      <rPr>
        <sz val="10"/>
        <rFont val="Arial"/>
        <family val="2"/>
      </rPr>
      <t>Totale</t>
    </r>
  </si>
  <si>
    <r>
      <rPr>
        <sz val="10"/>
        <rFont val="Arial"/>
        <family val="2"/>
      </rPr>
      <t>Cognome e nome</t>
    </r>
  </si>
  <si>
    <r>
      <rPr>
        <sz val="10"/>
        <rFont val="Arial"/>
        <family val="2"/>
      </rPr>
      <t>Funzione del personale</t>
    </r>
  </si>
  <si>
    <r>
      <rPr>
        <sz val="10"/>
        <rFont val="Arial"/>
        <family val="2"/>
      </rPr>
      <t>Ore lavorate</t>
    </r>
  </si>
  <si>
    <r>
      <rPr>
        <sz val="10"/>
        <rFont val="Arial"/>
        <family val="2"/>
      </rPr>
      <t>GEN</t>
    </r>
  </si>
  <si>
    <r>
      <rPr>
        <sz val="10"/>
        <rFont val="Arial"/>
        <family val="2"/>
      </rPr>
      <t>FEB</t>
    </r>
  </si>
  <si>
    <r>
      <rPr>
        <sz val="10"/>
        <rFont val="Arial"/>
        <family val="2"/>
      </rPr>
      <t>MAR</t>
    </r>
  </si>
  <si>
    <r>
      <rPr>
        <sz val="10"/>
        <rFont val="Arial"/>
        <family val="2"/>
      </rPr>
      <t>APR</t>
    </r>
  </si>
  <si>
    <r>
      <rPr>
        <sz val="10"/>
        <rFont val="Arial"/>
        <family val="2"/>
      </rPr>
      <t>MAG</t>
    </r>
  </si>
  <si>
    <r>
      <rPr>
        <sz val="10"/>
        <rFont val="Arial"/>
        <family val="2"/>
      </rPr>
      <t>GIU</t>
    </r>
  </si>
  <si>
    <r>
      <rPr>
        <sz val="10"/>
        <rFont val="Arial"/>
        <family val="2"/>
      </rPr>
      <t>LUG</t>
    </r>
  </si>
  <si>
    <r>
      <rPr>
        <sz val="10"/>
        <rFont val="Arial"/>
        <family val="2"/>
      </rPr>
      <t>AGO</t>
    </r>
  </si>
  <si>
    <r>
      <rPr>
        <sz val="10"/>
        <rFont val="Arial"/>
        <family val="2"/>
      </rPr>
      <t>SET</t>
    </r>
  </si>
  <si>
    <r>
      <rPr>
        <sz val="10"/>
        <rFont val="Arial"/>
        <family val="2"/>
      </rPr>
      <t>OTT</t>
    </r>
  </si>
  <si>
    <r>
      <rPr>
        <sz val="10"/>
        <rFont val="Arial"/>
        <family val="2"/>
      </rPr>
      <t>NOV</t>
    </r>
  </si>
  <si>
    <r>
      <rPr>
        <sz val="10"/>
        <rFont val="Arial"/>
        <family val="2"/>
      </rPr>
      <t>DIC</t>
    </r>
  </si>
  <si>
    <r>
      <rPr>
        <sz val="10"/>
        <rFont val="Arial"/>
        <family val="2"/>
      </rPr>
      <t>Totale</t>
    </r>
  </si>
  <si>
    <r>
      <rPr>
        <sz val="10"/>
        <rFont val="Arial"/>
        <family val="2"/>
      </rPr>
      <t>Totale</t>
    </r>
  </si>
  <si>
    <r>
      <rPr>
        <b/>
        <sz val="11"/>
        <rFont val="Arial"/>
        <family val="2"/>
      </rPr>
      <t>Totale ore lavorate indicate per ogni funzione del personale e anno</t>
    </r>
  </si>
  <si>
    <r>
      <rPr>
        <b/>
        <sz val="10"/>
        <rFont val="Arial"/>
        <family val="2"/>
      </rPr>
      <t>Funzione del personale</t>
    </r>
  </si>
  <si>
    <r>
      <rPr>
        <b/>
        <sz val="10"/>
        <rFont val="Arial"/>
        <family val="2"/>
      </rPr>
      <t>Ore per anno di progetto</t>
    </r>
  </si>
  <si>
    <t>Zuordnung Stunden zu Personalfunktion</t>
  </si>
  <si>
    <t>Personalfunktion</t>
  </si>
  <si>
    <t>Projektjahr</t>
  </si>
  <si>
    <t>Stunden</t>
  </si>
  <si>
    <t>Institutsleiter/in, Departementsleiter/in</t>
  </si>
  <si>
    <t>Institutsleiter/in, Departementsleiter/in</t>
  </si>
  <si>
    <t>Institutsleiter/in, Departementsleiter/in</t>
  </si>
  <si>
    <t>Institutsleiter/in, Departementsleiter/in</t>
  </si>
  <si>
    <t>Institutsleiter/in, Departementsleiter/in</t>
  </si>
  <si>
    <t>Erfahrener Wissenschaftler, Teamleiter/in</t>
  </si>
  <si>
    <t>Erfahrener Wissenschaftler, Teamleiter/in</t>
  </si>
  <si>
    <t>Erfahrener Wissenschaftler, Teamleiter/in</t>
  </si>
  <si>
    <t>Erfahrener Wissenschaftler, Teamleiter/in</t>
  </si>
  <si>
    <t>Erfahrener Wissenschaftler, Teamleiter/in</t>
  </si>
  <si>
    <t>Wissenschaftliche/r Mitarbeiter/in</t>
  </si>
  <si>
    <t>Wissenschaftliche/r Mitarbeiter/in</t>
  </si>
  <si>
    <t>Wissenschaftliche/r Mitarbeiter/in</t>
  </si>
  <si>
    <t>Wissenschaftliche/r Mitarbeiter/in</t>
  </si>
  <si>
    <t>Wissenschaftliche/r Mitarbeiter/in</t>
  </si>
  <si>
    <t>Fachmitarbeiter/in</t>
  </si>
  <si>
    <t>Fachmitarbeiter/in</t>
  </si>
  <si>
    <t>Fachmitarbeiter/in</t>
  </si>
  <si>
    <t>Fachmitarbeiter/in</t>
  </si>
  <si>
    <t>Fachmitarbeiter/in</t>
  </si>
  <si>
    <t>Doktorand/in und Hilfskraft</t>
  </si>
  <si>
    <t>Doktorand/in und Hilfskraft</t>
  </si>
  <si>
    <t>Doktorand/in und Hilfskraft</t>
  </si>
  <si>
    <t>Doktorand/in und Hilfskraft</t>
  </si>
  <si>
    <t>Doktorand/in und Hilfskraft</t>
  </si>
  <si>
    <t>Personalfunktion</t>
  </si>
  <si>
    <t>Prestazioni del partner attuatore</t>
  </si>
  <si>
    <t>Prestazione finanziaria costi di personale</t>
  </si>
  <si>
    <t>Prestazione propria costi di personale</t>
  </si>
  <si>
    <t>Il calcolo dei costi per il personale è obbligatorio. Il foglio orario allegato può essere utilizzato per attestare le ore prestate, non è però tassativo.</t>
  </si>
  <si>
    <t>Periodo di riferimento</t>
  </si>
  <si>
    <t>Note</t>
  </si>
  <si>
    <t>Costi</t>
  </si>
  <si>
    <r>
      <t xml:space="preserve"> - che il </t>
    </r>
    <r>
      <rPr>
        <b/>
        <sz val="10"/>
        <color theme="1"/>
        <rFont val="Arial"/>
        <family val="2"/>
      </rPr>
      <t>prestazioni finanziario</t>
    </r>
    <r>
      <rPr>
        <sz val="10"/>
        <color theme="1"/>
        <rFont val="Arial"/>
        <family val="2"/>
      </rPr>
      <t xml:space="preserve"> è stato trasferito in conformità al contratto e in tempo;</t>
    </r>
  </si>
  <si>
    <t>Foglio orario</t>
  </si>
  <si>
    <t>Responsabile d’istituto / dipartimento</t>
  </si>
  <si>
    <t>Scient. esperta/o, Responsabile di team</t>
  </si>
  <si>
    <t>Coll. scientifico/a</t>
  </si>
  <si>
    <t>Coll. specializzato/a</t>
  </si>
  <si>
    <t>Dottorandi / Ausiliari</t>
  </si>
  <si>
    <t xml:space="preserve">Anno </t>
  </si>
  <si>
    <t>Anno</t>
  </si>
  <si>
    <t>Responsabile di istituto / dipartimento</t>
  </si>
  <si>
    <t>CHF</t>
  </si>
  <si>
    <t>Contributi dei datori di lavoro</t>
  </si>
  <si>
    <t>Costi per il
personale</t>
  </si>
  <si>
    <t>Tariffa oraria</t>
  </si>
  <si>
    <t>Le ore vengono trasferite automaticamente dal foglio delle ore. Se non si utilizza il foglio orario, l’anno del progetto e le ore lavorate devono essere inseriti manualmente nelle colonne corrispondenti (cancellare la formula).</t>
  </si>
  <si>
    <t>Calcolo dei costi del personale</t>
  </si>
  <si>
    <t>Resp. d’istituto / dipartimento</t>
  </si>
  <si>
    <t>Scient. esperta/o, Resp. di team</t>
  </si>
  <si>
    <t>(Fine progetto dal 01.01.2024)</t>
  </si>
  <si>
    <t>Data</t>
  </si>
  <si>
    <t>Firma legale</t>
  </si>
  <si>
    <t>Progetto anno</t>
  </si>
  <si>
    <t>Domande fino al 31.12.2022</t>
  </si>
  <si>
    <t>Domande a partire dal 01.01.2023</t>
  </si>
  <si>
    <t>Per il conteggio sono valide le tariffe orarie calcolate e i contributi del datore di lavoro 2018 - 2023 più elevati approvati dal partner di ricerca principale per ogni funzione del personale. Si prega di richiederle al partner di ricerca principale.</t>
  </si>
  <si>
    <t>Per la domanda a partire dal 1° gennaio 2023, devono essere utilizzate le tariffe orarie e i contributi del datore di lavoro (quota fissa 20%) utilizzati nella domanda.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</si>
</sst>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9" x14ac:knownFonts="1">
    <font>
      <sz val="11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u/>
      <sz val="1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rgb="FFFF0000"/>
      <name val="Arial"/>
      <family val="2"/>
    </font>
    <font>
      <sz val="10"/>
      <color indexed="8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4"/>
      <name val="Arial"/>
      <family val="2"/>
    </font>
    <font>
      <b/>
      <sz val="10"/>
      <color rgb="FF0000FF"/>
      <name val="Arial"/>
      <family val="2"/>
    </font>
    <font>
      <b/>
      <u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dotted">
        <color theme="0" tint="-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4" fontId="1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14" fontId="3" fillId="0" borderId="0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Border="1" applyAlignment="1" applyProtection="1">
      <alignment horizontal="right" vertical="center" wrapText="1"/>
    </xf>
    <xf numFmtId="14" fontId="3" fillId="0" borderId="0" xfId="0" applyNumberFormat="1" applyFont="1" applyFill="1" applyBorder="1" applyAlignment="1" applyProtection="1">
      <alignment vertical="center"/>
    </xf>
    <xf numFmtId="4" fontId="4" fillId="0" borderId="0" xfId="0" applyNumberFormat="1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4" fontId="0" fillId="0" borderId="0" xfId="0" applyNumberFormat="1"/>
    <xf numFmtId="4" fontId="3" fillId="0" borderId="0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4" fontId="4" fillId="0" borderId="0" xfId="0" applyNumberFormat="1" applyFont="1" applyBorder="1" applyAlignment="1" applyProtection="1">
      <alignment horizontal="center" vertical="center" wrapText="1"/>
    </xf>
    <xf numFmtId="0" fontId="0" fillId="0" borderId="0" xfId="0" applyFont="1"/>
    <xf numFmtId="4" fontId="5" fillId="0" borderId="0" xfId="0" applyNumberFormat="1" applyFont="1" applyBorder="1" applyAlignment="1" applyProtection="1">
      <alignment horizontal="center" vertical="center" wrapText="1"/>
    </xf>
    <xf numFmtId="0" fontId="6" fillId="0" borderId="0" xfId="0" applyNumberFormat="1" applyFont="1" applyFill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4" fontId="7" fillId="0" borderId="0" xfId="0" applyNumberFormat="1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14" fontId="9" fillId="0" borderId="0" xfId="0" applyNumberFormat="1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horizontal="right" vertical="center"/>
    </xf>
    <xf numFmtId="4" fontId="11" fillId="0" borderId="0" xfId="0" applyNumberFormat="1" applyFont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4" fontId="10" fillId="0" borderId="0" xfId="0" applyNumberFormat="1" applyFont="1" applyBorder="1" applyAlignment="1" applyProtection="1">
      <alignment horizontal="center" vertical="center"/>
    </xf>
    <xf numFmtId="164" fontId="10" fillId="0" borderId="0" xfId="0" applyNumberFormat="1" applyFont="1" applyBorder="1" applyAlignment="1" applyProtection="1">
      <alignment horizontal="center" vertical="center"/>
    </xf>
    <xf numFmtId="14" fontId="9" fillId="0" borderId="0" xfId="0" applyNumberFormat="1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Fill="1" applyAlignment="1" applyProtection="1">
      <alignment horizontal="center" vertical="center" wrapText="1"/>
    </xf>
    <xf numFmtId="1" fontId="9" fillId="0" borderId="0" xfId="0" applyNumberFormat="1" applyFont="1" applyAlignment="1" applyProtection="1">
      <alignment vertical="center"/>
    </xf>
    <xf numFmtId="4" fontId="9" fillId="0" borderId="0" xfId="0" applyNumberFormat="1" applyFont="1" applyBorder="1" applyAlignment="1" applyProtection="1">
      <alignment horizontal="center" vertical="center"/>
    </xf>
    <xf numFmtId="4" fontId="9" fillId="0" borderId="0" xfId="0" applyNumberFormat="1" applyFont="1" applyAlignment="1" applyProtection="1">
      <alignment vertical="center"/>
    </xf>
    <xf numFmtId="4" fontId="9" fillId="0" borderId="0" xfId="0" applyNumberFormat="1" applyFont="1" applyBorder="1" applyAlignment="1" applyProtection="1">
      <alignment horizontal="right" vertical="center"/>
    </xf>
    <xf numFmtId="4" fontId="4" fillId="0" borderId="0" xfId="0" applyNumberFormat="1" applyFont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3" fillId="3" borderId="1" xfId="0" applyFont="1" applyFill="1" applyBorder="1" applyAlignment="1" applyProtection="1">
      <alignment horizontal="center" vertical="center"/>
      <protection locked="0"/>
    </xf>
    <xf numFmtId="1" fontId="9" fillId="3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 wrapText="1"/>
    </xf>
    <xf numFmtId="4" fontId="9" fillId="0" borderId="1" xfId="0" applyNumberFormat="1" applyFont="1" applyBorder="1" applyAlignment="1" applyProtection="1">
      <alignment horizontal="right" vertical="center"/>
    </xf>
    <xf numFmtId="4" fontId="10" fillId="0" borderId="1" xfId="0" applyNumberFormat="1" applyFont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vertical="center"/>
      <protection locked="0"/>
    </xf>
    <xf numFmtId="4" fontId="4" fillId="0" borderId="1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4" fontId="4" fillId="0" borderId="0" xfId="0" applyNumberFormat="1" applyFont="1" applyBorder="1" applyAlignment="1" applyProtection="1">
      <alignment horizontal="center" vertical="center"/>
    </xf>
    <xf numFmtId="1" fontId="4" fillId="3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vertical="center"/>
    </xf>
    <xf numFmtId="4" fontId="4" fillId="0" borderId="6" xfId="0" applyNumberFormat="1" applyFont="1" applyBorder="1" applyAlignment="1" applyProtection="1">
      <alignment horizontal="right" vertical="center"/>
    </xf>
    <xf numFmtId="4" fontId="4" fillId="0" borderId="0" xfId="0" applyNumberFormat="1" applyFont="1" applyBorder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</xf>
    <xf numFmtId="4" fontId="10" fillId="0" borderId="0" xfId="0" applyNumberFormat="1" applyFont="1" applyBorder="1" applyAlignment="1" applyProtection="1">
      <alignment horizontal="right" vertical="center"/>
    </xf>
    <xf numFmtId="3" fontId="4" fillId="3" borderId="1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right" vertical="center"/>
      <protection locked="0"/>
    </xf>
    <xf numFmtId="3" fontId="4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vertical="center" wrapText="1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4" fontId="4" fillId="0" borderId="1" xfId="0" applyNumberFormat="1" applyFont="1" applyFill="1" applyBorder="1" applyAlignment="1" applyProtection="1">
      <alignment horizontal="right" vertical="center"/>
    </xf>
    <xf numFmtId="0" fontId="17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wrapText="1"/>
    </xf>
    <xf numFmtId="0" fontId="6" fillId="0" borderId="1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9" fillId="3" borderId="2" xfId="0" applyNumberFormat="1" applyFont="1" applyFill="1" applyBorder="1" applyAlignment="1" applyProtection="1">
      <alignment horizontal="left" vertical="center"/>
      <protection locked="0"/>
    </xf>
    <xf numFmtId="0" fontId="9" fillId="3" borderId="5" xfId="0" applyNumberFormat="1" applyFont="1" applyFill="1" applyBorder="1" applyAlignment="1" applyProtection="1">
      <alignment horizontal="left" vertical="center"/>
      <protection locked="0"/>
    </xf>
    <xf numFmtId="0" fontId="9" fillId="3" borderId="3" xfId="0" applyNumberFormat="1" applyFont="1" applyFill="1" applyBorder="1" applyAlignment="1" applyProtection="1">
      <alignment horizontal="left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14" fontId="9" fillId="3" borderId="2" xfId="0" applyNumberFormat="1" applyFont="1" applyFill="1" applyBorder="1" applyAlignment="1" applyProtection="1">
      <alignment horizontal="center" vertical="center"/>
      <protection locked="0"/>
    </xf>
    <xf numFmtId="14" fontId="9" fillId="3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 wrapText="1"/>
    </xf>
    <xf numFmtId="0" fontId="9" fillId="0" borderId="0" xfId="0" applyFont="1" applyBorder="1" applyAlignment="1" applyProtection="1">
      <alignment vertical="center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9" fillId="0" borderId="1" xfId="0" applyFont="1" applyBorder="1" applyAlignment="1" applyProtection="1">
      <alignment vertical="center"/>
    </xf>
    <xf numFmtId="164" fontId="9" fillId="3" borderId="1" xfId="0" applyNumberFormat="1" applyFont="1" applyFill="1" applyBorder="1" applyAlignment="1" applyProtection="1">
      <alignment vertical="center"/>
      <protection locked="0"/>
    </xf>
    <xf numFmtId="4" fontId="9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vertical="center"/>
    </xf>
    <xf numFmtId="4" fontId="9" fillId="3" borderId="1" xfId="0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right" vertical="center"/>
    </xf>
    <xf numFmtId="4" fontId="10" fillId="0" borderId="1" xfId="0" applyNumberFormat="1" applyFont="1" applyFill="1" applyBorder="1" applyAlignment="1" applyProtection="1">
      <alignment vertical="center"/>
    </xf>
    <xf numFmtId="164" fontId="10" fillId="0" borderId="1" xfId="0" applyNumberFormat="1" applyFont="1" applyFill="1" applyBorder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vertical="center" wrapText="1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left" vertical="center" wrapText="1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0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14" fillId="0" borderId="2" xfId="0" applyFont="1" applyBorder="1" applyAlignment="1" applyProtection="1">
      <alignment horizontal="left" wrapText="1"/>
    </xf>
    <xf numFmtId="0" fontId="14" fillId="0" borderId="5" xfId="0" applyFont="1" applyBorder="1" applyAlignment="1" applyProtection="1">
      <alignment horizontal="left" wrapText="1"/>
    </xf>
    <xf numFmtId="0" fontId="14" fillId="0" borderId="3" xfId="0" applyFont="1" applyBorder="1" applyAlignment="1" applyProtection="1">
      <alignment horizontal="left" wrapText="1"/>
    </xf>
    <xf numFmtId="4" fontId="4" fillId="0" borderId="8" xfId="0" applyNumberFormat="1" applyFont="1" applyBorder="1" applyAlignment="1" applyProtection="1">
      <alignment horizontal="center" vertical="center" wrapText="1"/>
    </xf>
    <xf numFmtId="4" fontId="4" fillId="0" borderId="9" xfId="0" applyNumberFormat="1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4" fontId="4" fillId="0" borderId="0" xfId="0" applyNumberFormat="1" applyFont="1" applyBorder="1" applyAlignment="1" applyProtection="1">
      <alignment horizontal="left" vertical="center" wrapText="1"/>
    </xf>
    <xf numFmtId="14" fontId="3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 wrapText="1"/>
    </xf>
    <xf numFmtId="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left" vertical="center" wrapText="1"/>
    </xf>
    <xf numFmtId="4" fontId="4" fillId="3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right" vertical="center" wrapText="1"/>
    </xf>
    <xf numFmtId="0" fontId="14" fillId="0" borderId="2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4" fontId="4" fillId="0" borderId="3" xfId="0" applyNumberFormat="1" applyFont="1" applyBorder="1" applyAlignment="1" applyProtection="1">
      <alignment vertical="center" wrapText="1"/>
    </xf>
    <xf numFmtId="14" fontId="3" fillId="2" borderId="2" xfId="0" applyNumberFormat="1" applyFont="1" applyFill="1" applyBorder="1" applyAlignment="1" applyProtection="1">
      <alignment horizontal="center" vertical="center"/>
    </xf>
    <xf numFmtId="14" fontId="3" fillId="2" borderId="3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4"/>
  <sheetViews>
    <sheetView showGridLines="0" tabSelected="1" zoomScaleNormal="100" workbookViewId="0">
      <selection activeCell="C4" sqref="C4:E4"/>
    </sheetView>
  </sheetViews>
  <sheetFormatPr baseColWidth="10" defaultColWidth="11" defaultRowHeight="12.5" x14ac:dyDescent="0.3"/>
  <cols>
    <col min="1" max="1" width="13" style="28" customWidth="1"/>
    <col min="2" max="2" width="12.58203125" style="28" customWidth="1"/>
    <col min="3" max="12" width="5.08203125" style="28" customWidth="1"/>
    <col min="13" max="13" width="2.58203125" style="28" customWidth="1"/>
    <col min="14" max="14" width="11" style="28" customWidth="1"/>
    <col min="15" max="16384" width="11" style="28"/>
  </cols>
  <sheetData>
    <row r="1" spans="1:12" ht="18" x14ac:dyDescent="0.3">
      <c r="A1" s="98" t="s">
        <v>204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ht="13.15" customHeight="1" x14ac:dyDescent="0.3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ht="13.15" customHeight="1" x14ac:dyDescent="0.3">
      <c r="C3" s="79"/>
      <c r="D3" s="79"/>
      <c r="E3" s="79"/>
      <c r="F3" s="79"/>
      <c r="G3" s="79"/>
      <c r="H3" s="79"/>
    </row>
    <row r="4" spans="1:12" ht="16.149999999999999" customHeight="1" x14ac:dyDescent="0.3">
      <c r="A4" s="29" t="s">
        <v>0</v>
      </c>
      <c r="B4" s="29"/>
      <c r="C4" s="102"/>
      <c r="D4" s="103"/>
      <c r="E4" s="104"/>
      <c r="F4" s="30"/>
      <c r="G4" s="79"/>
      <c r="H4" s="79"/>
    </row>
    <row r="5" spans="1:12" ht="13.15" customHeight="1" x14ac:dyDescent="0.3">
      <c r="C5" s="30"/>
      <c r="D5" s="30"/>
      <c r="E5" s="30"/>
      <c r="F5" s="30"/>
      <c r="G5" s="30"/>
      <c r="H5" s="30"/>
    </row>
    <row r="6" spans="1:12" ht="16.149999999999999" customHeight="1" x14ac:dyDescent="0.3">
      <c r="A6" s="29" t="s">
        <v>208</v>
      </c>
      <c r="B6" s="29"/>
      <c r="C6" s="31" t="s">
        <v>1</v>
      </c>
      <c r="D6" s="105"/>
      <c r="E6" s="106"/>
      <c r="F6" s="32" t="s">
        <v>2</v>
      </c>
      <c r="G6" s="105"/>
      <c r="H6" s="106"/>
      <c r="K6" s="33"/>
    </row>
    <row r="7" spans="1:12" ht="13.15" customHeight="1" x14ac:dyDescent="0.3">
      <c r="A7" s="29"/>
      <c r="B7" s="29"/>
      <c r="G7" s="31"/>
      <c r="H7" s="31"/>
    </row>
    <row r="8" spans="1:12" ht="16.149999999999999" customHeight="1" x14ac:dyDescent="0.3">
      <c r="A8" s="29" t="s">
        <v>3</v>
      </c>
      <c r="B8" s="29"/>
      <c r="C8" s="99"/>
      <c r="D8" s="100"/>
      <c r="E8" s="100"/>
      <c r="F8" s="100"/>
      <c r="G8" s="100"/>
      <c r="H8" s="100"/>
      <c r="I8" s="100"/>
      <c r="J8" s="100"/>
      <c r="K8" s="100"/>
      <c r="L8" s="101"/>
    </row>
    <row r="9" spans="1:12" ht="13.15" customHeight="1" x14ac:dyDescent="0.3">
      <c r="A9" s="29"/>
      <c r="B9" s="29"/>
    </row>
    <row r="10" spans="1:12" ht="13.15" customHeight="1" x14ac:dyDescent="0.3">
      <c r="A10" s="29"/>
      <c r="B10" s="29"/>
    </row>
    <row r="11" spans="1:12" s="29" customFormat="1" ht="13" x14ac:dyDescent="0.3">
      <c r="A11" s="29" t="s">
        <v>209</v>
      </c>
    </row>
    <row r="12" spans="1:12" ht="5.15" customHeight="1" x14ac:dyDescent="0.3"/>
    <row r="13" spans="1:12" ht="25.15" customHeight="1" x14ac:dyDescent="0.3">
      <c r="A13" s="107" t="s">
        <v>207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</row>
    <row r="15" spans="1:12" ht="13" x14ac:dyDescent="0.3">
      <c r="A15" s="29" t="s">
        <v>210</v>
      </c>
      <c r="B15" s="29"/>
    </row>
    <row r="16" spans="1:12" s="34" customFormat="1" ht="5.15" customHeight="1" x14ac:dyDescent="0.3">
      <c r="A16" s="35"/>
      <c r="B16" s="35"/>
      <c r="C16" s="35"/>
      <c r="D16" s="35"/>
      <c r="E16" s="35"/>
      <c r="F16" s="35"/>
      <c r="G16" s="35"/>
      <c r="H16" s="35"/>
      <c r="K16" s="36"/>
      <c r="L16" s="37"/>
    </row>
    <row r="17" spans="1:24" s="34" customFormat="1" ht="25.15" customHeight="1" x14ac:dyDescent="0.3">
      <c r="A17" s="97" t="s">
        <v>4</v>
      </c>
      <c r="B17" s="97"/>
      <c r="C17" s="97"/>
      <c r="D17" s="97" t="s">
        <v>5</v>
      </c>
      <c r="E17" s="97"/>
      <c r="F17" s="97"/>
      <c r="G17" s="97" t="s">
        <v>6</v>
      </c>
      <c r="H17" s="97"/>
      <c r="I17" s="97"/>
      <c r="J17" s="97" t="s">
        <v>7</v>
      </c>
      <c r="K17" s="97"/>
      <c r="L17" s="97"/>
    </row>
    <row r="18" spans="1:24" s="34" customFormat="1" ht="12.65" customHeight="1" x14ac:dyDescent="0.3">
      <c r="A18" s="97"/>
      <c r="B18" s="97"/>
      <c r="C18" s="97"/>
      <c r="D18" s="97" t="s">
        <v>8</v>
      </c>
      <c r="E18" s="97"/>
      <c r="F18" s="97"/>
      <c r="G18" s="97" t="s">
        <v>9</v>
      </c>
      <c r="H18" s="97"/>
      <c r="I18" s="97"/>
      <c r="J18" s="97" t="s">
        <v>10</v>
      </c>
      <c r="K18" s="97"/>
      <c r="L18" s="97"/>
    </row>
    <row r="19" spans="1:24" s="34" customFormat="1" ht="14.15" customHeight="1" x14ac:dyDescent="0.3">
      <c r="A19" s="110" t="s">
        <v>205</v>
      </c>
      <c r="B19" s="110"/>
      <c r="C19" s="110"/>
      <c r="D19" s="111"/>
      <c r="E19" s="111"/>
      <c r="F19" s="111"/>
      <c r="G19" s="114"/>
      <c r="H19" s="114"/>
      <c r="I19" s="114"/>
      <c r="J19" s="113">
        <f>G19-D19</f>
        <v>0</v>
      </c>
      <c r="K19" s="113"/>
      <c r="L19" s="113"/>
    </row>
    <row r="20" spans="1:24" s="34" customFormat="1" ht="14.15" customHeight="1" x14ac:dyDescent="0.3">
      <c r="A20" s="110" t="s">
        <v>11</v>
      </c>
      <c r="B20" s="110"/>
      <c r="C20" s="110"/>
      <c r="D20" s="111"/>
      <c r="E20" s="111"/>
      <c r="F20" s="111"/>
      <c r="G20" s="114"/>
      <c r="H20" s="114"/>
      <c r="I20" s="114"/>
      <c r="J20" s="113">
        <f t="shared" ref="J20:J22" si="0">G20-D20</f>
        <v>0</v>
      </c>
      <c r="K20" s="113"/>
      <c r="L20" s="113"/>
    </row>
    <row r="21" spans="1:24" s="34" customFormat="1" ht="14.15" customHeight="1" x14ac:dyDescent="0.3">
      <c r="A21" s="110" t="s">
        <v>206</v>
      </c>
      <c r="B21" s="110"/>
      <c r="C21" s="110"/>
      <c r="D21" s="111"/>
      <c r="E21" s="111"/>
      <c r="F21" s="111"/>
      <c r="G21" s="112">
        <f>'Calcolo costi personale'!F87</f>
        <v>0</v>
      </c>
      <c r="H21" s="112"/>
      <c r="I21" s="112"/>
      <c r="J21" s="113">
        <f t="shared" si="0"/>
        <v>0</v>
      </c>
      <c r="K21" s="113"/>
      <c r="L21" s="113"/>
    </row>
    <row r="22" spans="1:24" s="34" customFormat="1" ht="14.15" customHeight="1" x14ac:dyDescent="0.3">
      <c r="A22" s="110" t="s">
        <v>12</v>
      </c>
      <c r="B22" s="110"/>
      <c r="C22" s="110"/>
      <c r="D22" s="111"/>
      <c r="E22" s="111"/>
      <c r="F22" s="111"/>
      <c r="G22" s="114"/>
      <c r="H22" s="114"/>
      <c r="I22" s="114"/>
      <c r="J22" s="113">
        <f t="shared" si="0"/>
        <v>0</v>
      </c>
      <c r="K22" s="113"/>
      <c r="L22" s="113"/>
    </row>
    <row r="23" spans="1:24" s="38" customFormat="1" ht="14.15" customHeight="1" x14ac:dyDescent="0.3">
      <c r="A23" s="116" t="s">
        <v>13</v>
      </c>
      <c r="B23" s="116"/>
      <c r="C23" s="116"/>
      <c r="D23" s="117">
        <f>SUM(D19:F22)</f>
        <v>0</v>
      </c>
      <c r="E23" s="117"/>
      <c r="F23" s="117"/>
      <c r="G23" s="117">
        <f>SUM(G19:I22)</f>
        <v>0</v>
      </c>
      <c r="H23" s="117"/>
      <c r="I23" s="117"/>
      <c r="J23" s="118">
        <f>SUM(J19:L22)</f>
        <v>0</v>
      </c>
      <c r="K23" s="118"/>
      <c r="L23" s="118"/>
    </row>
    <row r="24" spans="1:24" s="38" customFormat="1" ht="13.15" customHeight="1" x14ac:dyDescent="0.3">
      <c r="A24" s="81"/>
      <c r="B24" s="81"/>
      <c r="C24" s="39"/>
      <c r="D24" s="39"/>
      <c r="E24" s="39"/>
      <c r="F24" s="39"/>
      <c r="G24" s="39"/>
      <c r="H24" s="39"/>
      <c r="I24" s="40"/>
      <c r="J24" s="40"/>
      <c r="K24" s="40"/>
    </row>
    <row r="25" spans="1:24" x14ac:dyDescent="0.3">
      <c r="A25" s="28" t="s">
        <v>14</v>
      </c>
    </row>
    <row r="26" spans="1:24" ht="5.15" customHeight="1" x14ac:dyDescent="0.3">
      <c r="A26" s="108"/>
      <c r="B26" s="108"/>
      <c r="C26" s="108"/>
      <c r="D26" s="108"/>
      <c r="E26" s="108"/>
      <c r="F26" s="108"/>
      <c r="G26" s="108"/>
      <c r="H26" s="108"/>
    </row>
    <row r="27" spans="1:24" ht="95.15" customHeight="1" x14ac:dyDescent="0.3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</row>
    <row r="29" spans="1:24" ht="13" x14ac:dyDescent="0.3">
      <c r="A29" s="29" t="s">
        <v>15</v>
      </c>
      <c r="B29" s="29"/>
      <c r="E29" s="87"/>
    </row>
    <row r="30" spans="1:24" ht="5.15" customHeight="1" x14ac:dyDescent="0.3"/>
    <row r="31" spans="1:24" s="57" customFormat="1" ht="12.65" customHeight="1" x14ac:dyDescent="0.25">
      <c r="A31" s="56" t="s">
        <v>16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</row>
    <row r="32" spans="1:24" s="57" customFormat="1" ht="12.65" customHeight="1" x14ac:dyDescent="0.25">
      <c r="A32" s="56" t="s">
        <v>17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</row>
    <row r="33" spans="1:24" s="57" customFormat="1" ht="12.65" customHeight="1" x14ac:dyDescent="0.25">
      <c r="A33" s="56" t="s">
        <v>18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</row>
    <row r="34" spans="1:24" s="57" customFormat="1" ht="12.65" customHeight="1" x14ac:dyDescent="0.25">
      <c r="A34" s="96" t="s">
        <v>19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1:24" s="57" customFormat="1" ht="12.65" customHeight="1" x14ac:dyDescent="0.25">
      <c r="A35" s="96" t="s">
        <v>20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1:24" s="57" customFormat="1" ht="12.65" customHeight="1" x14ac:dyDescent="0.25">
      <c r="A36" s="96" t="s">
        <v>211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1:24" s="57" customFormat="1" ht="12.65" customHeight="1" x14ac:dyDescent="0.25">
      <c r="A37" s="96" t="s">
        <v>21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1:24" s="34" customFormat="1" x14ac:dyDescent="0.3">
      <c r="A38" s="115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</row>
    <row r="39" spans="1:24" s="34" customFormat="1" x14ac:dyDescent="0.3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</row>
    <row r="40" spans="1:24" ht="12.65" customHeight="1" x14ac:dyDescent="0.3">
      <c r="A40" s="29" t="s">
        <v>230</v>
      </c>
      <c r="B40" s="29"/>
      <c r="C40" s="29" t="s">
        <v>231</v>
      </c>
      <c r="D40" s="29"/>
      <c r="E40" s="29"/>
      <c r="F40" s="29"/>
      <c r="G40" s="29"/>
      <c r="H40" s="29"/>
      <c r="I40" s="29"/>
      <c r="J40" s="29"/>
      <c r="K40" s="29"/>
      <c r="L40" s="29"/>
    </row>
    <row r="41" spans="1:24" x14ac:dyDescent="0.3">
      <c r="A41" s="87"/>
      <c r="C41" s="87"/>
      <c r="D41" s="87"/>
      <c r="E41" s="87"/>
      <c r="F41" s="87"/>
      <c r="G41" s="87"/>
    </row>
    <row r="42" spans="1:24" x14ac:dyDescent="0.3">
      <c r="A42" s="87"/>
      <c r="C42" s="87"/>
      <c r="D42" s="87"/>
      <c r="E42" s="87"/>
      <c r="F42" s="87"/>
      <c r="G42" s="87"/>
    </row>
    <row r="43" spans="1:24" x14ac:dyDescent="0.3">
      <c r="A43" s="87"/>
      <c r="C43" s="87"/>
      <c r="D43" s="87"/>
      <c r="E43" s="87"/>
      <c r="F43" s="87"/>
      <c r="G43" s="87"/>
    </row>
    <row r="44" spans="1:24" x14ac:dyDescent="0.3">
      <c r="A44" s="66"/>
      <c r="B44" s="41"/>
      <c r="C44" s="66"/>
      <c r="D44" s="66"/>
      <c r="E44" s="66"/>
      <c r="F44" s="66"/>
      <c r="G44" s="66"/>
      <c r="H44" s="79"/>
    </row>
  </sheetData>
  <sheetProtection algorithmName="SHA-512" hashValue="RXp/tgHxkDjSwJnm07FiovYsWdM+zW8vz5uyF8nyo61LxRp61yanIexhTS7d6BLKJV+9o2FZ0DFMxMPZjBcRcA==" saltValue="XPiGy/VcHLgIneKcJvroYA==" spinCount="100000" sheet="1" objects="1" scenarios="1"/>
  <mergeCells count="44">
    <mergeCell ref="J17:L17"/>
    <mergeCell ref="D18:F18"/>
    <mergeCell ref="G18:I18"/>
    <mergeCell ref="J18:L18"/>
    <mergeCell ref="A38:L38"/>
    <mergeCell ref="A37:L37"/>
    <mergeCell ref="A36:L36"/>
    <mergeCell ref="A34:L34"/>
    <mergeCell ref="A23:C23"/>
    <mergeCell ref="D23:F23"/>
    <mergeCell ref="G23:I23"/>
    <mergeCell ref="J23:L23"/>
    <mergeCell ref="A1:L1"/>
    <mergeCell ref="C8:L8"/>
    <mergeCell ref="N31:X31"/>
    <mergeCell ref="C4:E4"/>
    <mergeCell ref="D6:E6"/>
    <mergeCell ref="G6:H6"/>
    <mergeCell ref="A13:L13"/>
    <mergeCell ref="A26:H26"/>
    <mergeCell ref="A27:L27"/>
    <mergeCell ref="A21:C21"/>
    <mergeCell ref="D21:F21"/>
    <mergeCell ref="G21:I21"/>
    <mergeCell ref="J20:L20"/>
    <mergeCell ref="J21:L21"/>
    <mergeCell ref="A22:C22"/>
    <mergeCell ref="D22:F22"/>
    <mergeCell ref="A2:L2"/>
    <mergeCell ref="N32:X32"/>
    <mergeCell ref="N33:X33"/>
    <mergeCell ref="A35:L35"/>
    <mergeCell ref="A17:C18"/>
    <mergeCell ref="G22:I22"/>
    <mergeCell ref="J22:L22"/>
    <mergeCell ref="A19:C19"/>
    <mergeCell ref="D19:F19"/>
    <mergeCell ref="G19:I19"/>
    <mergeCell ref="J19:L19"/>
    <mergeCell ref="A20:C20"/>
    <mergeCell ref="D20:F20"/>
    <mergeCell ref="G20:I20"/>
    <mergeCell ref="D17:F17"/>
    <mergeCell ref="G17:I17"/>
  </mergeCells>
  <pageMargins left="0.78740157480314965" right="0.59055118110236227" top="1.4960629921259843" bottom="0.59055118110236227" header="0.47244094488188981" footer="0.47244094488188981"/>
  <pageSetup paperSize="9" orientation="portrait" r:id="rId1"/>
  <headerFooter>
    <oddHeader>&amp;L&amp;G</oddHeader>
    <oddFooter>&amp;LFine progetto dal 01.01.2024&amp;RVersione 01/2024</oddFooter>
  </headerFooter>
  <customProperties>
    <customPr name="EpmWorksheetKeyString_GUID" r:id="rId2"/>
  </customProperties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9"/>
  <sheetViews>
    <sheetView showGridLines="0" zoomScaleNormal="100" workbookViewId="0">
      <selection activeCell="B15" sqref="B15"/>
    </sheetView>
  </sheetViews>
  <sheetFormatPr baseColWidth="10" defaultColWidth="11" defaultRowHeight="12.5" x14ac:dyDescent="0.3"/>
  <cols>
    <col min="1" max="1" width="13.33203125" style="28" customWidth="1"/>
    <col min="2" max="2" width="6.58203125" style="28" customWidth="1"/>
    <col min="3" max="3" width="7.08203125" style="28" customWidth="1"/>
    <col min="4" max="4" width="8.75" style="28" customWidth="1"/>
    <col min="5" max="5" width="8.83203125" style="28" customWidth="1"/>
    <col min="6" max="6" width="11.08203125" style="28" customWidth="1"/>
    <col min="7" max="7" width="6.58203125" style="28" customWidth="1"/>
    <col min="8" max="8" width="9.08203125" style="28" customWidth="1"/>
    <col min="9" max="9" width="11.08203125" style="28" customWidth="1"/>
    <col min="10" max="10" width="1.58203125" style="28" customWidth="1"/>
    <col min="11" max="12" width="4.5" style="28" customWidth="1"/>
    <col min="13" max="13" width="9.75" style="28" customWidth="1"/>
    <col min="14" max="16384" width="11" style="28"/>
  </cols>
  <sheetData>
    <row r="1" spans="1:13" x14ac:dyDescent="0.3">
      <c r="A1" s="34" t="s">
        <v>22</v>
      </c>
      <c r="B1" s="34"/>
      <c r="C1" s="34"/>
    </row>
    <row r="2" spans="1:13" x14ac:dyDescent="0.3">
      <c r="A2" s="55">
        <f>'Prestazioni del partner attuato'!C4</f>
        <v>0</v>
      </c>
      <c r="B2" s="55"/>
      <c r="C2" s="55"/>
    </row>
    <row r="3" spans="1:13" ht="12.65" customHeight="1" x14ac:dyDescent="0.3">
      <c r="A3" s="42"/>
      <c r="B3" s="42"/>
      <c r="C3" s="42"/>
    </row>
    <row r="4" spans="1:13" ht="18" customHeight="1" x14ac:dyDescent="0.3">
      <c r="A4" s="98" t="s">
        <v>226</v>
      </c>
      <c r="B4" s="98"/>
      <c r="C4" s="98"/>
      <c r="D4" s="98"/>
      <c r="E4" s="98"/>
      <c r="F4" s="98"/>
      <c r="G4" s="98"/>
      <c r="H4" s="98"/>
      <c r="I4" s="98"/>
      <c r="J4" s="43"/>
      <c r="K4" s="43"/>
      <c r="L4" s="43"/>
      <c r="M4" s="43"/>
    </row>
    <row r="5" spans="1:13" ht="12.65" customHeight="1" x14ac:dyDescent="0.3">
      <c r="A5" s="88"/>
      <c r="B5" s="88"/>
      <c r="C5" s="88"/>
      <c r="D5" s="88"/>
      <c r="E5" s="88"/>
      <c r="F5" s="88"/>
      <c r="G5" s="88"/>
      <c r="H5" s="88"/>
      <c r="I5" s="88"/>
      <c r="J5" s="43"/>
      <c r="K5" s="43"/>
      <c r="L5" s="43"/>
      <c r="M5" s="43"/>
    </row>
    <row r="6" spans="1:13" ht="41.25" customHeight="1" x14ac:dyDescent="0.3">
      <c r="A6" s="120" t="s">
        <v>225</v>
      </c>
      <c r="B6" s="120"/>
      <c r="C6" s="120"/>
      <c r="D6" s="120"/>
      <c r="E6" s="120"/>
      <c r="F6" s="120"/>
      <c r="G6" s="120"/>
      <c r="H6" s="120"/>
      <c r="I6" s="120"/>
      <c r="J6" s="90"/>
    </row>
    <row r="7" spans="1:13" x14ac:dyDescent="0.3">
      <c r="A7" s="120" t="s">
        <v>23</v>
      </c>
      <c r="B7" s="120"/>
      <c r="C7" s="120"/>
      <c r="D7" s="120"/>
      <c r="E7" s="120"/>
      <c r="F7" s="120"/>
      <c r="G7" s="120"/>
      <c r="H7" s="120"/>
      <c r="I7" s="120"/>
      <c r="J7" s="90"/>
    </row>
    <row r="8" spans="1:13" x14ac:dyDescent="0.3">
      <c r="A8" s="90"/>
      <c r="B8" s="90"/>
      <c r="C8" s="90"/>
      <c r="D8" s="90"/>
      <c r="E8" s="90"/>
      <c r="F8" s="90"/>
      <c r="G8" s="90"/>
      <c r="H8" s="90"/>
      <c r="I8" s="90"/>
      <c r="J8" s="90"/>
    </row>
    <row r="9" spans="1:13" ht="13" x14ac:dyDescent="0.3">
      <c r="A9" s="127" t="s">
        <v>233</v>
      </c>
      <c r="B9" s="127"/>
      <c r="C9" s="127"/>
      <c r="D9" s="127"/>
      <c r="E9" s="127"/>
      <c r="F9" s="127"/>
      <c r="G9" s="127"/>
      <c r="H9" s="127"/>
      <c r="I9" s="127"/>
      <c r="J9" s="90"/>
    </row>
    <row r="10" spans="1:13" ht="37" customHeight="1" x14ac:dyDescent="0.3">
      <c r="A10" s="128" t="s">
        <v>235</v>
      </c>
      <c r="B10" s="128"/>
      <c r="C10" s="128"/>
      <c r="D10" s="128"/>
      <c r="E10" s="128"/>
      <c r="F10" s="128"/>
      <c r="G10" s="128"/>
      <c r="H10" s="128"/>
      <c r="I10" s="128"/>
      <c r="J10" s="90"/>
    </row>
    <row r="11" spans="1:13" x14ac:dyDescent="0.3">
      <c r="A11" s="90"/>
      <c r="B11" s="90"/>
      <c r="C11" s="90"/>
      <c r="D11" s="90"/>
      <c r="E11" s="90"/>
      <c r="F11" s="90"/>
      <c r="G11" s="90"/>
      <c r="H11" s="90"/>
      <c r="I11" s="90"/>
      <c r="J11" s="90"/>
    </row>
    <row r="12" spans="1:13" ht="12.65" customHeight="1" x14ac:dyDescent="0.3">
      <c r="A12" s="127" t="s">
        <v>234</v>
      </c>
      <c r="B12" s="127"/>
      <c r="C12" s="127"/>
      <c r="D12" s="127"/>
      <c r="E12" s="127"/>
      <c r="F12" s="127"/>
      <c r="G12" s="127"/>
      <c r="H12" s="127"/>
      <c r="I12" s="127"/>
      <c r="J12" s="90"/>
    </row>
    <row r="13" spans="1:13" ht="22.5" customHeight="1" x14ac:dyDescent="0.3">
      <c r="A13" s="128" t="s">
        <v>236</v>
      </c>
      <c r="B13" s="128"/>
      <c r="C13" s="128"/>
      <c r="D13" s="128"/>
      <c r="E13" s="128"/>
      <c r="F13" s="128"/>
      <c r="G13" s="128"/>
      <c r="H13" s="128"/>
      <c r="I13" s="128"/>
      <c r="J13" s="90"/>
    </row>
    <row r="14" spans="1:13" ht="15" customHeigh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</row>
    <row r="15" spans="1:13" ht="13.15" customHeight="1" x14ac:dyDescent="0.3">
      <c r="A15" s="28" t="s">
        <v>232</v>
      </c>
      <c r="B15" s="59">
        <f>'Foglio orario'!B9</f>
        <v>0</v>
      </c>
    </row>
    <row r="16" spans="1:13" ht="6" customHeight="1" x14ac:dyDescent="0.3">
      <c r="D16" s="45"/>
    </row>
    <row r="17" spans="1:9" ht="48.4" customHeight="1" x14ac:dyDescent="0.3">
      <c r="A17" s="121" t="s">
        <v>24</v>
      </c>
      <c r="B17" s="122"/>
      <c r="C17" s="123"/>
      <c r="D17" s="119" t="s">
        <v>25</v>
      </c>
      <c r="E17" s="89" t="s">
        <v>224</v>
      </c>
      <c r="F17" s="89" t="s">
        <v>26</v>
      </c>
      <c r="G17" s="119" t="s">
        <v>222</v>
      </c>
      <c r="H17" s="119"/>
      <c r="I17" s="89" t="s">
        <v>27</v>
      </c>
    </row>
    <row r="18" spans="1:9" s="34" customFormat="1" ht="12" customHeight="1" x14ac:dyDescent="0.3">
      <c r="A18" s="124"/>
      <c r="B18" s="125"/>
      <c r="C18" s="126"/>
      <c r="D18" s="119"/>
      <c r="E18" s="89" t="s">
        <v>28</v>
      </c>
      <c r="F18" s="89" t="s">
        <v>29</v>
      </c>
      <c r="G18" s="60" t="s">
        <v>30</v>
      </c>
      <c r="H18" s="60" t="s">
        <v>31</v>
      </c>
      <c r="I18" s="89" t="s">
        <v>32</v>
      </c>
    </row>
    <row r="19" spans="1:9" x14ac:dyDescent="0.25">
      <c r="A19" s="133" t="s">
        <v>220</v>
      </c>
      <c r="B19" s="134"/>
      <c r="C19" s="135"/>
      <c r="D19" s="85">
        <f>'Foglio orario'!D93</f>
        <v>0</v>
      </c>
      <c r="E19" s="84"/>
      <c r="F19" s="67">
        <f t="shared" ref="F19:F23" si="0">D19*E19</f>
        <v>0</v>
      </c>
      <c r="G19" s="84"/>
      <c r="H19" s="67">
        <f t="shared" ref="H19:H23" si="1">SUM(F19*(G19/100))</f>
        <v>0</v>
      </c>
      <c r="I19" s="67">
        <f t="shared" ref="I19:I23" si="2">F19+H19</f>
        <v>0</v>
      </c>
    </row>
    <row r="20" spans="1:9" x14ac:dyDescent="0.25">
      <c r="A20" s="133" t="s">
        <v>214</v>
      </c>
      <c r="B20" s="134"/>
      <c r="C20" s="135"/>
      <c r="D20" s="85">
        <f>'Foglio orario'!D94</f>
        <v>0</v>
      </c>
      <c r="E20" s="84"/>
      <c r="F20" s="67">
        <f t="shared" si="0"/>
        <v>0</v>
      </c>
      <c r="G20" s="84"/>
      <c r="H20" s="67">
        <f t="shared" si="1"/>
        <v>0</v>
      </c>
      <c r="I20" s="67">
        <f t="shared" si="2"/>
        <v>0</v>
      </c>
    </row>
    <row r="21" spans="1:9" x14ac:dyDescent="0.25">
      <c r="A21" s="133" t="s">
        <v>215</v>
      </c>
      <c r="B21" s="134"/>
      <c r="C21" s="135"/>
      <c r="D21" s="85">
        <f>'Foglio orario'!D95</f>
        <v>0</v>
      </c>
      <c r="E21" s="84"/>
      <c r="F21" s="67">
        <f t="shared" si="0"/>
        <v>0</v>
      </c>
      <c r="G21" s="84"/>
      <c r="H21" s="67">
        <f t="shared" si="1"/>
        <v>0</v>
      </c>
      <c r="I21" s="67">
        <f t="shared" si="2"/>
        <v>0</v>
      </c>
    </row>
    <row r="22" spans="1:9" x14ac:dyDescent="0.25">
      <c r="A22" s="133" t="s">
        <v>216</v>
      </c>
      <c r="B22" s="134"/>
      <c r="C22" s="135"/>
      <c r="D22" s="85">
        <f>'Foglio orario'!D96</f>
        <v>0</v>
      </c>
      <c r="E22" s="84"/>
      <c r="F22" s="67">
        <f t="shared" si="0"/>
        <v>0</v>
      </c>
      <c r="G22" s="84"/>
      <c r="H22" s="67">
        <f t="shared" si="1"/>
        <v>0</v>
      </c>
      <c r="I22" s="67">
        <f t="shared" si="2"/>
        <v>0</v>
      </c>
    </row>
    <row r="23" spans="1:9" x14ac:dyDescent="0.25">
      <c r="A23" s="133" t="s">
        <v>217</v>
      </c>
      <c r="B23" s="134"/>
      <c r="C23" s="135"/>
      <c r="D23" s="85">
        <f>'Foglio orario'!D97</f>
        <v>0</v>
      </c>
      <c r="E23" s="84"/>
      <c r="F23" s="67">
        <f t="shared" si="0"/>
        <v>0</v>
      </c>
      <c r="G23" s="84"/>
      <c r="H23" s="67">
        <f t="shared" si="1"/>
        <v>0</v>
      </c>
      <c r="I23" s="67">
        <f t="shared" si="2"/>
        <v>0</v>
      </c>
    </row>
    <row r="24" spans="1:9" ht="14.15" customHeight="1" x14ac:dyDescent="0.3">
      <c r="A24" s="68"/>
      <c r="B24" s="68"/>
      <c r="C24" s="69" t="s">
        <v>33</v>
      </c>
      <c r="D24" s="67">
        <f>SUM(D19:D23)</f>
        <v>0</v>
      </c>
      <c r="E24" s="68"/>
      <c r="F24" s="67">
        <f>SUM(F19:F23)</f>
        <v>0</v>
      </c>
      <c r="G24" s="68"/>
      <c r="H24" s="67">
        <f>SUM(H19:H23)</f>
        <v>0</v>
      </c>
      <c r="I24" s="67">
        <f>SUM(I19:I23)</f>
        <v>0</v>
      </c>
    </row>
    <row r="25" spans="1:9" ht="13.15" customHeight="1" x14ac:dyDescent="0.3">
      <c r="A25" s="11"/>
      <c r="B25" s="11"/>
      <c r="C25" s="11"/>
      <c r="D25" s="11"/>
      <c r="E25" s="11"/>
      <c r="F25" s="70"/>
      <c r="G25" s="69"/>
      <c r="H25" s="70"/>
      <c r="I25" s="70"/>
    </row>
    <row r="26" spans="1:9" ht="13.15" customHeight="1" x14ac:dyDescent="0.3">
      <c r="A26" s="11"/>
      <c r="B26" s="11"/>
      <c r="C26" s="11"/>
      <c r="D26" s="11"/>
      <c r="E26" s="11"/>
      <c r="F26" s="70"/>
      <c r="G26" s="69"/>
      <c r="H26" s="70"/>
      <c r="I26" s="70"/>
    </row>
    <row r="27" spans="1:9" ht="13.15" customHeight="1" x14ac:dyDescent="0.3">
      <c r="A27" s="11" t="s">
        <v>232</v>
      </c>
      <c r="B27" s="71">
        <f>'Foglio orario'!B24</f>
        <v>0</v>
      </c>
      <c r="C27" s="11"/>
      <c r="D27" s="11"/>
      <c r="E27" s="11"/>
      <c r="F27" s="11"/>
      <c r="G27" s="11"/>
      <c r="H27" s="11"/>
      <c r="I27" s="11"/>
    </row>
    <row r="28" spans="1:9" ht="6" customHeight="1" x14ac:dyDescent="0.3">
      <c r="A28" s="11"/>
      <c r="B28" s="11"/>
      <c r="C28" s="11"/>
      <c r="D28" s="72"/>
      <c r="E28" s="11"/>
      <c r="F28" s="11"/>
      <c r="G28" s="11"/>
      <c r="H28" s="11"/>
      <c r="I28" s="11"/>
    </row>
    <row r="29" spans="1:9" ht="35.15" customHeight="1" x14ac:dyDescent="0.3">
      <c r="A29" s="121" t="s">
        <v>34</v>
      </c>
      <c r="B29" s="122"/>
      <c r="C29" s="123"/>
      <c r="D29" s="119" t="s">
        <v>35</v>
      </c>
      <c r="E29" s="89" t="s">
        <v>224</v>
      </c>
      <c r="F29" s="89" t="s">
        <v>36</v>
      </c>
      <c r="G29" s="119" t="s">
        <v>222</v>
      </c>
      <c r="H29" s="119"/>
      <c r="I29" s="89" t="s">
        <v>37</v>
      </c>
    </row>
    <row r="30" spans="1:9" s="34" customFormat="1" ht="12" customHeight="1" x14ac:dyDescent="0.3">
      <c r="A30" s="124"/>
      <c r="B30" s="125"/>
      <c r="C30" s="126"/>
      <c r="D30" s="119"/>
      <c r="E30" s="89" t="s">
        <v>38</v>
      </c>
      <c r="F30" s="89" t="s">
        <v>39</v>
      </c>
      <c r="G30" s="60" t="s">
        <v>40</v>
      </c>
      <c r="H30" s="60" t="s">
        <v>41</v>
      </c>
      <c r="I30" s="89" t="s">
        <v>42</v>
      </c>
    </row>
    <row r="31" spans="1:9" x14ac:dyDescent="0.25">
      <c r="A31" s="133" t="s">
        <v>220</v>
      </c>
      <c r="B31" s="134"/>
      <c r="C31" s="135"/>
      <c r="D31" s="85">
        <f>'Foglio orario'!F93</f>
        <v>0</v>
      </c>
      <c r="E31" s="86">
        <f>E19</f>
        <v>0</v>
      </c>
      <c r="F31" s="93">
        <f>D31*E31</f>
        <v>0</v>
      </c>
      <c r="G31" s="86">
        <f>G19</f>
        <v>0</v>
      </c>
      <c r="H31" s="67">
        <f>SUM(F31*(G31/100))</f>
        <v>0</v>
      </c>
      <c r="I31" s="67">
        <f>F31+H31</f>
        <v>0</v>
      </c>
    </row>
    <row r="32" spans="1:9" x14ac:dyDescent="0.25">
      <c r="A32" s="133" t="s">
        <v>214</v>
      </c>
      <c r="B32" s="134"/>
      <c r="C32" s="135"/>
      <c r="D32" s="85">
        <f>'Foglio orario'!F94</f>
        <v>0</v>
      </c>
      <c r="E32" s="86">
        <f t="shared" ref="E32:E35" si="3">E20</f>
        <v>0</v>
      </c>
      <c r="F32" s="93">
        <f t="shared" ref="F32:F35" si="4">D32*E32</f>
        <v>0</v>
      </c>
      <c r="G32" s="86">
        <f t="shared" ref="G32:G35" si="5">G20</f>
        <v>0</v>
      </c>
      <c r="H32" s="67">
        <f t="shared" ref="H32:H35" si="6">SUM(F32*(G32/100))</f>
        <v>0</v>
      </c>
      <c r="I32" s="67">
        <f t="shared" ref="I32:I35" si="7">F32+H32</f>
        <v>0</v>
      </c>
    </row>
    <row r="33" spans="1:9" x14ac:dyDescent="0.25">
      <c r="A33" s="133" t="s">
        <v>215</v>
      </c>
      <c r="B33" s="134"/>
      <c r="C33" s="135"/>
      <c r="D33" s="85">
        <f>'Foglio orario'!F95</f>
        <v>0</v>
      </c>
      <c r="E33" s="86">
        <f t="shared" si="3"/>
        <v>0</v>
      </c>
      <c r="F33" s="93">
        <f t="shared" si="4"/>
        <v>0</v>
      </c>
      <c r="G33" s="86">
        <f t="shared" si="5"/>
        <v>0</v>
      </c>
      <c r="H33" s="67">
        <f t="shared" si="6"/>
        <v>0</v>
      </c>
      <c r="I33" s="67">
        <f t="shared" si="7"/>
        <v>0</v>
      </c>
    </row>
    <row r="34" spans="1:9" x14ac:dyDescent="0.25">
      <c r="A34" s="133" t="s">
        <v>216</v>
      </c>
      <c r="B34" s="134"/>
      <c r="C34" s="135"/>
      <c r="D34" s="85">
        <f>'Foglio orario'!F96</f>
        <v>0</v>
      </c>
      <c r="E34" s="86">
        <f t="shared" si="3"/>
        <v>0</v>
      </c>
      <c r="F34" s="93">
        <f t="shared" si="4"/>
        <v>0</v>
      </c>
      <c r="G34" s="86">
        <f t="shared" si="5"/>
        <v>0</v>
      </c>
      <c r="H34" s="67">
        <f t="shared" si="6"/>
        <v>0</v>
      </c>
      <c r="I34" s="67">
        <f t="shared" si="7"/>
        <v>0</v>
      </c>
    </row>
    <row r="35" spans="1:9" x14ac:dyDescent="0.25">
      <c r="A35" s="133" t="s">
        <v>217</v>
      </c>
      <c r="B35" s="134"/>
      <c r="C35" s="135"/>
      <c r="D35" s="85">
        <f>'Foglio orario'!F97</f>
        <v>0</v>
      </c>
      <c r="E35" s="86">
        <f t="shared" si="3"/>
        <v>0</v>
      </c>
      <c r="F35" s="93">
        <f t="shared" si="4"/>
        <v>0</v>
      </c>
      <c r="G35" s="86">
        <f t="shared" si="5"/>
        <v>0</v>
      </c>
      <c r="H35" s="67">
        <f t="shared" si="6"/>
        <v>0</v>
      </c>
      <c r="I35" s="67">
        <f t="shared" si="7"/>
        <v>0</v>
      </c>
    </row>
    <row r="36" spans="1:9" ht="14.15" customHeight="1" x14ac:dyDescent="0.3">
      <c r="A36" s="68"/>
      <c r="B36" s="68"/>
      <c r="C36" s="69" t="s">
        <v>43</v>
      </c>
      <c r="D36" s="67">
        <f>SUM(D31:D35)</f>
        <v>0</v>
      </c>
      <c r="E36" s="68"/>
      <c r="F36" s="67">
        <f>SUM(F31:F35)</f>
        <v>0</v>
      </c>
      <c r="G36" s="68"/>
      <c r="H36" s="67">
        <f>SUM(H31:H35)</f>
        <v>0</v>
      </c>
      <c r="I36" s="73">
        <f>SUM(I31:I35)</f>
        <v>0</v>
      </c>
    </row>
    <row r="37" spans="1:9" ht="13.15" customHeight="1" x14ac:dyDescent="0.3">
      <c r="A37" s="11"/>
      <c r="B37" s="11"/>
      <c r="C37" s="11"/>
      <c r="D37" s="11"/>
      <c r="E37" s="11"/>
      <c r="F37" s="70"/>
      <c r="G37" s="69"/>
      <c r="H37" s="70"/>
      <c r="I37" s="70"/>
    </row>
    <row r="38" spans="1:9" ht="13.15" customHeight="1" x14ac:dyDescent="0.3">
      <c r="A38" s="11"/>
      <c r="B38" s="11"/>
      <c r="C38" s="11"/>
      <c r="D38" s="11"/>
      <c r="E38" s="11"/>
      <c r="F38" s="70"/>
      <c r="G38" s="69"/>
      <c r="H38" s="70"/>
      <c r="I38" s="70"/>
    </row>
    <row r="39" spans="1:9" ht="13.15" customHeight="1" x14ac:dyDescent="0.3">
      <c r="A39" s="11" t="s">
        <v>232</v>
      </c>
      <c r="B39" s="71">
        <f>'Foglio orario'!B39</f>
        <v>0</v>
      </c>
      <c r="C39" s="11"/>
      <c r="D39" s="11"/>
      <c r="E39" s="11"/>
      <c r="F39" s="11"/>
      <c r="G39" s="11"/>
      <c r="H39" s="11"/>
      <c r="I39" s="11"/>
    </row>
    <row r="40" spans="1:9" ht="6" customHeight="1" x14ac:dyDescent="0.3">
      <c r="A40" s="11"/>
      <c r="B40" s="11"/>
      <c r="C40" s="11"/>
      <c r="D40" s="72"/>
      <c r="E40" s="11"/>
      <c r="F40" s="11"/>
      <c r="G40" s="11"/>
      <c r="H40" s="11"/>
      <c r="I40" s="11"/>
    </row>
    <row r="41" spans="1:9" ht="35.15" customHeight="1" x14ac:dyDescent="0.3">
      <c r="A41" s="121" t="s">
        <v>44</v>
      </c>
      <c r="B41" s="122"/>
      <c r="C41" s="123"/>
      <c r="D41" s="119" t="s">
        <v>45</v>
      </c>
      <c r="E41" s="89" t="s">
        <v>224</v>
      </c>
      <c r="F41" s="89" t="s">
        <v>46</v>
      </c>
      <c r="G41" s="119" t="s">
        <v>222</v>
      </c>
      <c r="H41" s="119"/>
      <c r="I41" s="89" t="s">
        <v>47</v>
      </c>
    </row>
    <row r="42" spans="1:9" s="34" customFormat="1" ht="12" customHeight="1" x14ac:dyDescent="0.3">
      <c r="A42" s="124"/>
      <c r="B42" s="125"/>
      <c r="C42" s="126"/>
      <c r="D42" s="119"/>
      <c r="E42" s="89" t="s">
        <v>48</v>
      </c>
      <c r="F42" s="89" t="s">
        <v>49</v>
      </c>
      <c r="G42" s="60" t="s">
        <v>50</v>
      </c>
      <c r="H42" s="60" t="s">
        <v>51</v>
      </c>
      <c r="I42" s="89" t="s">
        <v>52</v>
      </c>
    </row>
    <row r="43" spans="1:9" x14ac:dyDescent="0.25">
      <c r="A43" s="133" t="s">
        <v>220</v>
      </c>
      <c r="B43" s="134"/>
      <c r="C43" s="135"/>
      <c r="D43" s="85">
        <f>'Foglio orario'!H93</f>
        <v>0</v>
      </c>
      <c r="E43" s="86">
        <f>E19</f>
        <v>0</v>
      </c>
      <c r="F43" s="93">
        <f>D43*E43</f>
        <v>0</v>
      </c>
      <c r="G43" s="86">
        <f>G19</f>
        <v>0</v>
      </c>
      <c r="H43" s="67">
        <f>SUM(F43*(G43/100))</f>
        <v>0</v>
      </c>
      <c r="I43" s="67">
        <f>F43+H43</f>
        <v>0</v>
      </c>
    </row>
    <row r="44" spans="1:9" x14ac:dyDescent="0.25">
      <c r="A44" s="133" t="s">
        <v>214</v>
      </c>
      <c r="B44" s="134"/>
      <c r="C44" s="135"/>
      <c r="D44" s="85">
        <f>'Foglio orario'!H94</f>
        <v>0</v>
      </c>
      <c r="E44" s="86">
        <f t="shared" ref="E44:E47" si="8">E20</f>
        <v>0</v>
      </c>
      <c r="F44" s="93">
        <f t="shared" ref="F44:F47" si="9">D44*E44</f>
        <v>0</v>
      </c>
      <c r="G44" s="86">
        <f t="shared" ref="G44:G47" si="10">G20</f>
        <v>0</v>
      </c>
      <c r="H44" s="67">
        <f t="shared" ref="H44:H47" si="11">SUM(F44*(G44/100))</f>
        <v>0</v>
      </c>
      <c r="I44" s="67">
        <f t="shared" ref="I44:I47" si="12">F44+H44</f>
        <v>0</v>
      </c>
    </row>
    <row r="45" spans="1:9" x14ac:dyDescent="0.25">
      <c r="A45" s="133" t="s">
        <v>215</v>
      </c>
      <c r="B45" s="134"/>
      <c r="C45" s="135"/>
      <c r="D45" s="85">
        <f>'Foglio orario'!H95</f>
        <v>0</v>
      </c>
      <c r="E45" s="86">
        <f t="shared" si="8"/>
        <v>0</v>
      </c>
      <c r="F45" s="93">
        <f t="shared" si="9"/>
        <v>0</v>
      </c>
      <c r="G45" s="86">
        <f t="shared" si="10"/>
        <v>0</v>
      </c>
      <c r="H45" s="67">
        <f t="shared" si="11"/>
        <v>0</v>
      </c>
      <c r="I45" s="67">
        <f t="shared" si="12"/>
        <v>0</v>
      </c>
    </row>
    <row r="46" spans="1:9" x14ac:dyDescent="0.25">
      <c r="A46" s="133" t="s">
        <v>216</v>
      </c>
      <c r="B46" s="134"/>
      <c r="C46" s="135"/>
      <c r="D46" s="85">
        <f>'Foglio orario'!H96</f>
        <v>0</v>
      </c>
      <c r="E46" s="86">
        <f t="shared" si="8"/>
        <v>0</v>
      </c>
      <c r="F46" s="93">
        <f t="shared" si="9"/>
        <v>0</v>
      </c>
      <c r="G46" s="86">
        <f t="shared" si="10"/>
        <v>0</v>
      </c>
      <c r="H46" s="67">
        <f t="shared" si="11"/>
        <v>0</v>
      </c>
      <c r="I46" s="67">
        <f t="shared" si="12"/>
        <v>0</v>
      </c>
    </row>
    <row r="47" spans="1:9" x14ac:dyDescent="0.25">
      <c r="A47" s="133" t="s">
        <v>217</v>
      </c>
      <c r="B47" s="134"/>
      <c r="C47" s="135"/>
      <c r="D47" s="85">
        <f>'Foglio orario'!H97</f>
        <v>0</v>
      </c>
      <c r="E47" s="86">
        <f t="shared" si="8"/>
        <v>0</v>
      </c>
      <c r="F47" s="93">
        <f t="shared" si="9"/>
        <v>0</v>
      </c>
      <c r="G47" s="86">
        <f t="shared" si="10"/>
        <v>0</v>
      </c>
      <c r="H47" s="67">
        <f t="shared" si="11"/>
        <v>0</v>
      </c>
      <c r="I47" s="67">
        <f t="shared" si="12"/>
        <v>0</v>
      </c>
    </row>
    <row r="48" spans="1:9" ht="14.15" customHeight="1" x14ac:dyDescent="0.3">
      <c r="A48" s="68"/>
      <c r="B48" s="68"/>
      <c r="C48" s="69" t="s">
        <v>53</v>
      </c>
      <c r="D48" s="67">
        <f>SUM(D43:D47)</f>
        <v>0</v>
      </c>
      <c r="E48" s="68"/>
      <c r="F48" s="67">
        <f>SUM(F43:F47)</f>
        <v>0</v>
      </c>
      <c r="G48" s="69"/>
      <c r="H48" s="67">
        <f>SUM(H43:H47)</f>
        <v>0</v>
      </c>
      <c r="I48" s="67">
        <f>SUM(I43:I47)</f>
        <v>0</v>
      </c>
    </row>
    <row r="49" spans="1:9" ht="14.15" customHeight="1" x14ac:dyDescent="0.3">
      <c r="A49" s="68"/>
      <c r="B49" s="68"/>
      <c r="C49" s="68"/>
      <c r="D49" s="74"/>
      <c r="E49" s="68"/>
      <c r="F49" s="74"/>
      <c r="G49" s="69"/>
      <c r="H49" s="70"/>
      <c r="I49" s="74"/>
    </row>
    <row r="50" spans="1:9" ht="13.15" customHeight="1" x14ac:dyDescent="0.3">
      <c r="A50" s="75" t="s">
        <v>54</v>
      </c>
      <c r="B50" s="75"/>
      <c r="C50" s="75"/>
      <c r="D50" s="11"/>
      <c r="E50" s="11"/>
      <c r="F50" s="70"/>
      <c r="G50" s="69"/>
      <c r="H50" s="70"/>
      <c r="I50" s="70"/>
    </row>
    <row r="51" spans="1:9" ht="13.15" customHeight="1" x14ac:dyDescent="0.3">
      <c r="A51" s="76">
        <f>'Prestazioni del partner attuato'!C4</f>
        <v>0</v>
      </c>
      <c r="B51" s="76"/>
      <c r="C51" s="76"/>
      <c r="D51" s="11"/>
      <c r="E51" s="11"/>
      <c r="F51" s="70"/>
      <c r="G51" s="69"/>
      <c r="H51" s="70"/>
      <c r="I51" s="70"/>
    </row>
    <row r="52" spans="1:9" ht="13.15" customHeight="1" x14ac:dyDescent="0.3">
      <c r="A52" s="77"/>
      <c r="B52" s="77"/>
      <c r="C52" s="77"/>
      <c r="D52" s="11"/>
      <c r="E52" s="11"/>
      <c r="F52" s="70"/>
      <c r="G52" s="69"/>
      <c r="H52" s="70"/>
      <c r="I52" s="70"/>
    </row>
    <row r="53" spans="1:9" ht="18" customHeight="1" x14ac:dyDescent="0.3">
      <c r="A53" s="132" t="s">
        <v>55</v>
      </c>
      <c r="B53" s="132"/>
      <c r="C53" s="132"/>
      <c r="D53" s="132"/>
      <c r="E53" s="132"/>
      <c r="F53" s="132"/>
      <c r="G53" s="132"/>
      <c r="H53" s="132"/>
      <c r="I53" s="132"/>
    </row>
    <row r="54" spans="1:9" ht="12.65" customHeight="1" x14ac:dyDescent="0.3">
      <c r="A54" s="78"/>
      <c r="B54" s="78"/>
      <c r="C54" s="78"/>
      <c r="D54" s="78"/>
      <c r="E54" s="78"/>
      <c r="F54" s="78"/>
      <c r="G54" s="78"/>
      <c r="H54" s="78"/>
      <c r="I54" s="78"/>
    </row>
    <row r="55" spans="1:9" ht="12.65" customHeight="1" x14ac:dyDescent="0.3">
      <c r="A55" s="78"/>
      <c r="B55" s="78"/>
      <c r="C55" s="78"/>
      <c r="D55" s="78"/>
      <c r="E55" s="78"/>
      <c r="F55" s="78"/>
      <c r="G55" s="78"/>
      <c r="H55" s="78"/>
      <c r="I55" s="78"/>
    </row>
    <row r="56" spans="1:9" ht="13.5" customHeight="1" x14ac:dyDescent="0.3">
      <c r="A56" s="11" t="s">
        <v>232</v>
      </c>
      <c r="B56" s="71">
        <f>'Foglio orario'!B58</f>
        <v>0</v>
      </c>
      <c r="C56" s="11"/>
      <c r="D56" s="11"/>
      <c r="E56" s="11"/>
      <c r="F56" s="11"/>
      <c r="G56" s="11"/>
      <c r="H56" s="11"/>
      <c r="I56" s="11"/>
    </row>
    <row r="57" spans="1:9" ht="6" customHeight="1" x14ac:dyDescent="0.3">
      <c r="A57" s="11"/>
      <c r="B57" s="11"/>
      <c r="C57" s="11"/>
      <c r="D57" s="72"/>
      <c r="E57" s="11"/>
      <c r="F57" s="11"/>
      <c r="G57" s="11"/>
      <c r="H57" s="11"/>
      <c r="I57" s="11"/>
    </row>
    <row r="58" spans="1:9" ht="35.15" customHeight="1" x14ac:dyDescent="0.3">
      <c r="A58" s="121" t="s">
        <v>56</v>
      </c>
      <c r="B58" s="122"/>
      <c r="C58" s="123"/>
      <c r="D58" s="119" t="s">
        <v>57</v>
      </c>
      <c r="E58" s="89" t="s">
        <v>224</v>
      </c>
      <c r="F58" s="89" t="s">
        <v>58</v>
      </c>
      <c r="G58" s="119" t="s">
        <v>222</v>
      </c>
      <c r="H58" s="119"/>
      <c r="I58" s="89" t="s">
        <v>59</v>
      </c>
    </row>
    <row r="59" spans="1:9" s="34" customFormat="1" ht="12" customHeight="1" x14ac:dyDescent="0.3">
      <c r="A59" s="124"/>
      <c r="B59" s="125"/>
      <c r="C59" s="126"/>
      <c r="D59" s="119"/>
      <c r="E59" s="89" t="s">
        <v>60</v>
      </c>
      <c r="F59" s="89" t="s">
        <v>61</v>
      </c>
      <c r="G59" s="60" t="s">
        <v>62</v>
      </c>
      <c r="H59" s="60" t="s">
        <v>63</v>
      </c>
      <c r="I59" s="89" t="s">
        <v>64</v>
      </c>
    </row>
    <row r="60" spans="1:9" x14ac:dyDescent="0.25">
      <c r="A60" s="133" t="s">
        <v>220</v>
      </c>
      <c r="B60" s="134"/>
      <c r="C60" s="135"/>
      <c r="D60" s="85">
        <f>'Foglio orario'!J93</f>
        <v>0</v>
      </c>
      <c r="E60" s="86">
        <f>E19</f>
        <v>0</v>
      </c>
      <c r="F60" s="93">
        <f>D60*E60</f>
        <v>0</v>
      </c>
      <c r="G60" s="86">
        <f>G19</f>
        <v>0</v>
      </c>
      <c r="H60" s="93">
        <f>SUM(F60*(G60/100))</f>
        <v>0</v>
      </c>
      <c r="I60" s="67">
        <f>F60+H60</f>
        <v>0</v>
      </c>
    </row>
    <row r="61" spans="1:9" x14ac:dyDescent="0.25">
      <c r="A61" s="133" t="s">
        <v>214</v>
      </c>
      <c r="B61" s="134"/>
      <c r="C61" s="135"/>
      <c r="D61" s="85">
        <f>'Foglio orario'!J94</f>
        <v>0</v>
      </c>
      <c r="E61" s="86">
        <f t="shared" ref="E61:E64" si="13">E20</f>
        <v>0</v>
      </c>
      <c r="F61" s="93">
        <f t="shared" ref="F61:F64" si="14">D61*E61</f>
        <v>0</v>
      </c>
      <c r="G61" s="86">
        <f t="shared" ref="G61:G64" si="15">G20</f>
        <v>0</v>
      </c>
      <c r="H61" s="93">
        <f t="shared" ref="H61:H64" si="16">SUM(F61*(G61/100))</f>
        <v>0</v>
      </c>
      <c r="I61" s="67">
        <f t="shared" ref="I61:I64" si="17">F61+H61</f>
        <v>0</v>
      </c>
    </row>
    <row r="62" spans="1:9" x14ac:dyDescent="0.25">
      <c r="A62" s="133" t="s">
        <v>215</v>
      </c>
      <c r="B62" s="134"/>
      <c r="C62" s="135"/>
      <c r="D62" s="85">
        <f>'Foglio orario'!J95</f>
        <v>0</v>
      </c>
      <c r="E62" s="86">
        <f t="shared" si="13"/>
        <v>0</v>
      </c>
      <c r="F62" s="93">
        <f t="shared" si="14"/>
        <v>0</v>
      </c>
      <c r="G62" s="86">
        <f t="shared" si="15"/>
        <v>0</v>
      </c>
      <c r="H62" s="93">
        <f t="shared" si="16"/>
        <v>0</v>
      </c>
      <c r="I62" s="67">
        <f t="shared" si="17"/>
        <v>0</v>
      </c>
    </row>
    <row r="63" spans="1:9" x14ac:dyDescent="0.25">
      <c r="A63" s="133" t="s">
        <v>216</v>
      </c>
      <c r="B63" s="134"/>
      <c r="C63" s="135"/>
      <c r="D63" s="85">
        <f>'Foglio orario'!J96</f>
        <v>0</v>
      </c>
      <c r="E63" s="86">
        <f t="shared" si="13"/>
        <v>0</v>
      </c>
      <c r="F63" s="93">
        <f t="shared" si="14"/>
        <v>0</v>
      </c>
      <c r="G63" s="86">
        <f t="shared" si="15"/>
        <v>0</v>
      </c>
      <c r="H63" s="93">
        <f t="shared" si="16"/>
        <v>0</v>
      </c>
      <c r="I63" s="67">
        <f t="shared" si="17"/>
        <v>0</v>
      </c>
    </row>
    <row r="64" spans="1:9" x14ac:dyDescent="0.25">
      <c r="A64" s="133" t="s">
        <v>217</v>
      </c>
      <c r="B64" s="134"/>
      <c r="C64" s="135"/>
      <c r="D64" s="85">
        <f>'Foglio orario'!J97</f>
        <v>0</v>
      </c>
      <c r="E64" s="86">
        <f t="shared" si="13"/>
        <v>0</v>
      </c>
      <c r="F64" s="93">
        <f t="shared" si="14"/>
        <v>0</v>
      </c>
      <c r="G64" s="86">
        <f t="shared" si="15"/>
        <v>0</v>
      </c>
      <c r="H64" s="93">
        <f t="shared" si="16"/>
        <v>0</v>
      </c>
      <c r="I64" s="67">
        <f t="shared" si="17"/>
        <v>0</v>
      </c>
    </row>
    <row r="65" spans="1:9" ht="14.15" customHeight="1" x14ac:dyDescent="0.3">
      <c r="A65" s="68"/>
      <c r="B65" s="68"/>
      <c r="C65" s="69" t="s">
        <v>65</v>
      </c>
      <c r="D65" s="67">
        <f>SUM(D60:D64)</f>
        <v>0</v>
      </c>
      <c r="E65" s="68"/>
      <c r="F65" s="67">
        <f>SUM(F60:F64)</f>
        <v>0</v>
      </c>
      <c r="G65" s="68"/>
      <c r="H65" s="67">
        <f>SUM(H60:H64)</f>
        <v>0</v>
      </c>
      <c r="I65" s="67">
        <f>SUM(I60:I64)</f>
        <v>0</v>
      </c>
    </row>
    <row r="66" spans="1:9" ht="13.15" customHeight="1" x14ac:dyDescent="0.3">
      <c r="A66" s="11"/>
      <c r="B66" s="11"/>
      <c r="C66" s="11"/>
      <c r="D66" s="11"/>
      <c r="E66" s="11"/>
      <c r="F66" s="11"/>
      <c r="G66" s="11"/>
      <c r="H66" s="11"/>
      <c r="I66" s="11"/>
    </row>
    <row r="67" spans="1:9" ht="13.15" customHeight="1" x14ac:dyDescent="0.3">
      <c r="A67" s="11"/>
      <c r="B67" s="11"/>
      <c r="C67" s="11"/>
      <c r="D67" s="11"/>
      <c r="E67" s="11"/>
      <c r="F67" s="11"/>
      <c r="G67" s="11"/>
      <c r="H67" s="11"/>
      <c r="I67" s="11"/>
    </row>
    <row r="68" spans="1:9" ht="13.5" customHeight="1" x14ac:dyDescent="0.3">
      <c r="A68" s="11" t="s">
        <v>232</v>
      </c>
      <c r="B68" s="71">
        <f>'Foglio orario'!B73</f>
        <v>0</v>
      </c>
      <c r="C68" s="11"/>
      <c r="D68" s="11"/>
      <c r="E68" s="11"/>
      <c r="F68" s="11"/>
      <c r="G68" s="11"/>
      <c r="H68" s="11"/>
      <c r="I68" s="11"/>
    </row>
    <row r="69" spans="1:9" ht="6" customHeight="1" x14ac:dyDescent="0.3">
      <c r="A69" s="11"/>
      <c r="B69" s="11"/>
      <c r="C69" s="11"/>
      <c r="D69" s="72"/>
      <c r="E69" s="11"/>
      <c r="F69" s="11"/>
      <c r="G69" s="11"/>
      <c r="H69" s="11"/>
      <c r="I69" s="11"/>
    </row>
    <row r="70" spans="1:9" ht="35.15" customHeight="1" x14ac:dyDescent="0.3">
      <c r="A70" s="121" t="s">
        <v>66</v>
      </c>
      <c r="B70" s="122"/>
      <c r="C70" s="123"/>
      <c r="D70" s="119" t="s">
        <v>67</v>
      </c>
      <c r="E70" s="89" t="s">
        <v>224</v>
      </c>
      <c r="F70" s="89" t="s">
        <v>68</v>
      </c>
      <c r="G70" s="119" t="s">
        <v>222</v>
      </c>
      <c r="H70" s="119"/>
      <c r="I70" s="89" t="s">
        <v>223</v>
      </c>
    </row>
    <row r="71" spans="1:9" s="34" customFormat="1" ht="12" customHeight="1" x14ac:dyDescent="0.3">
      <c r="A71" s="124"/>
      <c r="B71" s="125"/>
      <c r="C71" s="126"/>
      <c r="D71" s="119"/>
      <c r="E71" s="89" t="s">
        <v>69</v>
      </c>
      <c r="F71" s="89" t="s">
        <v>70</v>
      </c>
      <c r="G71" s="60" t="s">
        <v>71</v>
      </c>
      <c r="H71" s="60" t="s">
        <v>72</v>
      </c>
      <c r="I71" s="89" t="s">
        <v>73</v>
      </c>
    </row>
    <row r="72" spans="1:9" x14ac:dyDescent="0.25">
      <c r="A72" s="133" t="s">
        <v>220</v>
      </c>
      <c r="B72" s="134"/>
      <c r="C72" s="135"/>
      <c r="D72" s="85">
        <f>'Foglio orario'!L93</f>
        <v>0</v>
      </c>
      <c r="E72" s="86">
        <f>E19</f>
        <v>0</v>
      </c>
      <c r="F72" s="93">
        <f>D72*E72</f>
        <v>0</v>
      </c>
      <c r="G72" s="86">
        <f>G19</f>
        <v>0</v>
      </c>
      <c r="H72" s="67">
        <f>SUM(F72*(G72/100))</f>
        <v>0</v>
      </c>
      <c r="I72" s="67">
        <f>F72+H72</f>
        <v>0</v>
      </c>
    </row>
    <row r="73" spans="1:9" x14ac:dyDescent="0.25">
      <c r="A73" s="133" t="s">
        <v>214</v>
      </c>
      <c r="B73" s="134"/>
      <c r="C73" s="135"/>
      <c r="D73" s="85">
        <f>'Foglio orario'!L94</f>
        <v>0</v>
      </c>
      <c r="E73" s="86">
        <f t="shared" ref="E73:E76" si="18">E20</f>
        <v>0</v>
      </c>
      <c r="F73" s="93">
        <f t="shared" ref="F73:F76" si="19">D73*E73</f>
        <v>0</v>
      </c>
      <c r="G73" s="86">
        <f t="shared" ref="G73:G76" si="20">G20</f>
        <v>0</v>
      </c>
      <c r="H73" s="67">
        <f t="shared" ref="H73:H76" si="21">SUM(F73*(G73/100))</f>
        <v>0</v>
      </c>
      <c r="I73" s="67">
        <f t="shared" ref="I73:I76" si="22">F73+H73</f>
        <v>0</v>
      </c>
    </row>
    <row r="74" spans="1:9" x14ac:dyDescent="0.25">
      <c r="A74" s="133" t="s">
        <v>215</v>
      </c>
      <c r="B74" s="134"/>
      <c r="C74" s="135"/>
      <c r="D74" s="85">
        <f>'Foglio orario'!L95</f>
        <v>0</v>
      </c>
      <c r="E74" s="86">
        <f t="shared" si="18"/>
        <v>0</v>
      </c>
      <c r="F74" s="93">
        <f t="shared" si="19"/>
        <v>0</v>
      </c>
      <c r="G74" s="86">
        <f t="shared" si="20"/>
        <v>0</v>
      </c>
      <c r="H74" s="67">
        <f t="shared" si="21"/>
        <v>0</v>
      </c>
      <c r="I74" s="67">
        <f t="shared" si="22"/>
        <v>0</v>
      </c>
    </row>
    <row r="75" spans="1:9" x14ac:dyDescent="0.25">
      <c r="A75" s="133" t="s">
        <v>216</v>
      </c>
      <c r="B75" s="134"/>
      <c r="C75" s="135"/>
      <c r="D75" s="85">
        <f>'Foglio orario'!L96</f>
        <v>0</v>
      </c>
      <c r="E75" s="86">
        <f t="shared" si="18"/>
        <v>0</v>
      </c>
      <c r="F75" s="93">
        <f t="shared" si="19"/>
        <v>0</v>
      </c>
      <c r="G75" s="86">
        <f t="shared" si="20"/>
        <v>0</v>
      </c>
      <c r="H75" s="67">
        <f t="shared" si="21"/>
        <v>0</v>
      </c>
      <c r="I75" s="67">
        <f t="shared" si="22"/>
        <v>0</v>
      </c>
    </row>
    <row r="76" spans="1:9" x14ac:dyDescent="0.25">
      <c r="A76" s="133" t="s">
        <v>217</v>
      </c>
      <c r="B76" s="134"/>
      <c r="C76" s="135"/>
      <c r="D76" s="85">
        <f>'Foglio orario'!L97</f>
        <v>0</v>
      </c>
      <c r="E76" s="86">
        <f t="shared" si="18"/>
        <v>0</v>
      </c>
      <c r="F76" s="93">
        <f t="shared" si="19"/>
        <v>0</v>
      </c>
      <c r="G76" s="86">
        <f t="shared" si="20"/>
        <v>0</v>
      </c>
      <c r="H76" s="67">
        <f t="shared" si="21"/>
        <v>0</v>
      </c>
      <c r="I76" s="67">
        <f t="shared" si="22"/>
        <v>0</v>
      </c>
    </row>
    <row r="77" spans="1:9" ht="14.15" customHeight="1" x14ac:dyDescent="0.3">
      <c r="A77" s="68"/>
      <c r="B77" s="68"/>
      <c r="C77" s="69" t="s">
        <v>74</v>
      </c>
      <c r="D77" s="67">
        <f>SUM(D72:D76)</f>
        <v>0</v>
      </c>
      <c r="E77" s="68"/>
      <c r="F77" s="67">
        <f>SUM(F72:F76)</f>
        <v>0</v>
      </c>
      <c r="G77" s="68"/>
      <c r="H77" s="67">
        <f>SUM(H72:H76)</f>
        <v>0</v>
      </c>
      <c r="I77" s="67">
        <f>SUM(I72:I76)</f>
        <v>0</v>
      </c>
    </row>
    <row r="78" spans="1:9" ht="13.15" customHeight="1" x14ac:dyDescent="0.3">
      <c r="F78" s="46"/>
      <c r="G78" s="31"/>
      <c r="H78" s="46"/>
      <c r="I78" s="46"/>
    </row>
    <row r="79" spans="1:9" ht="13.15" customHeight="1" x14ac:dyDescent="0.3">
      <c r="F79" s="46"/>
      <c r="G79" s="31"/>
      <c r="H79" s="46"/>
      <c r="I79" s="46"/>
    </row>
    <row r="80" spans="1:9" ht="13.15" customHeight="1" x14ac:dyDescent="0.3">
      <c r="A80" s="46"/>
      <c r="B80" s="46"/>
      <c r="C80" s="46"/>
      <c r="D80" s="31"/>
      <c r="E80" s="48" t="s">
        <v>75</v>
      </c>
      <c r="F80" s="61">
        <f>D24+D36+D48+D65+D77</f>
        <v>0</v>
      </c>
    </row>
    <row r="81" spans="1:9" ht="13.15" customHeight="1" x14ac:dyDescent="0.3">
      <c r="A81" s="46"/>
      <c r="B81" s="46"/>
      <c r="C81" s="46"/>
      <c r="D81" s="31"/>
      <c r="E81" s="48"/>
      <c r="F81" s="48"/>
    </row>
    <row r="82" spans="1:9" ht="15" customHeight="1" x14ac:dyDescent="0.3">
      <c r="A82" s="46"/>
      <c r="B82" s="46"/>
      <c r="C82" s="46"/>
      <c r="D82" s="31"/>
      <c r="E82" s="48"/>
      <c r="F82" s="83" t="s">
        <v>221</v>
      </c>
    </row>
    <row r="83" spans="1:9" ht="13.15" customHeight="1" x14ac:dyDescent="0.3">
      <c r="A83" s="46"/>
      <c r="B83" s="46"/>
      <c r="C83" s="46"/>
      <c r="D83" s="31"/>
      <c r="E83" s="48" t="s">
        <v>76</v>
      </c>
      <c r="F83" s="61">
        <f>F24+F36+F48+F65+F77</f>
        <v>0</v>
      </c>
    </row>
    <row r="84" spans="1:9" ht="8.15" customHeight="1" x14ac:dyDescent="0.3">
      <c r="A84" s="46"/>
      <c r="B84" s="46"/>
      <c r="C84" s="46"/>
      <c r="D84" s="31"/>
      <c r="E84" s="48"/>
      <c r="F84" s="48"/>
    </row>
    <row r="85" spans="1:9" ht="14.15" customHeight="1" x14ac:dyDescent="0.3">
      <c r="A85" s="129" t="s">
        <v>77</v>
      </c>
      <c r="B85" s="129"/>
      <c r="C85" s="129"/>
      <c r="D85" s="129"/>
      <c r="E85" s="130"/>
      <c r="F85" s="61">
        <f>H24+H36+H48+H65+H77</f>
        <v>0</v>
      </c>
    </row>
    <row r="86" spans="1:9" ht="8.15" customHeight="1" x14ac:dyDescent="0.3">
      <c r="A86" s="91"/>
      <c r="B86" s="91"/>
      <c r="C86" s="91"/>
      <c r="D86" s="91"/>
      <c r="E86" s="92"/>
      <c r="F86" s="48"/>
    </row>
    <row r="87" spans="1:9" ht="14.15" customHeight="1" x14ac:dyDescent="0.3">
      <c r="A87" s="131" t="s">
        <v>78</v>
      </c>
      <c r="B87" s="131"/>
      <c r="C87" s="131"/>
      <c r="D87" s="131"/>
      <c r="E87" s="116"/>
      <c r="F87" s="62">
        <f>F83+F85</f>
        <v>0</v>
      </c>
    </row>
    <row r="89" spans="1:9" x14ac:dyDescent="0.3">
      <c r="I89" s="47"/>
    </row>
  </sheetData>
  <sheetProtection algorithmName="SHA-512" hashValue="1e8/8dcaMegTGnDObYKa7g9w/mb8rre67V2gT/MxgWk9703er2an0MbyY1oZneTpRW/lIl0Yksj5jQq71r0+pg==" saltValue="X6QgRKQlNUdIlQkvHJrk0A==" spinCount="100000" sheet="1" objects="1" scenarios="1"/>
  <mergeCells count="50">
    <mergeCell ref="A76:C76"/>
    <mergeCell ref="A64:C64"/>
    <mergeCell ref="A72:C72"/>
    <mergeCell ref="A73:C73"/>
    <mergeCell ref="A74:C74"/>
    <mergeCell ref="A60:C60"/>
    <mergeCell ref="A61:C61"/>
    <mergeCell ref="A62:C62"/>
    <mergeCell ref="A63:C63"/>
    <mergeCell ref="A75:C75"/>
    <mergeCell ref="A43:C43"/>
    <mergeCell ref="A44:C44"/>
    <mergeCell ref="A45:C45"/>
    <mergeCell ref="A46:C46"/>
    <mergeCell ref="A47:C47"/>
    <mergeCell ref="A31:C31"/>
    <mergeCell ref="A32:C32"/>
    <mergeCell ref="A33:C33"/>
    <mergeCell ref="A34:C34"/>
    <mergeCell ref="A35:C35"/>
    <mergeCell ref="A19:C19"/>
    <mergeCell ref="A20:C20"/>
    <mergeCell ref="A21:C21"/>
    <mergeCell ref="A22:C22"/>
    <mergeCell ref="A23:C23"/>
    <mergeCell ref="A85:E85"/>
    <mergeCell ref="A87:E87"/>
    <mergeCell ref="A6:I6"/>
    <mergeCell ref="D70:D71"/>
    <mergeCell ref="G70:H70"/>
    <mergeCell ref="D58:D59"/>
    <mergeCell ref="G58:H58"/>
    <mergeCell ref="D41:D42"/>
    <mergeCell ref="G41:H41"/>
    <mergeCell ref="A53:I53"/>
    <mergeCell ref="D29:D30"/>
    <mergeCell ref="G29:H29"/>
    <mergeCell ref="A29:C30"/>
    <mergeCell ref="A41:C42"/>
    <mergeCell ref="A58:C59"/>
    <mergeCell ref="A70:C71"/>
    <mergeCell ref="A4:I4"/>
    <mergeCell ref="D17:D18"/>
    <mergeCell ref="G17:H17"/>
    <mergeCell ref="A7:I7"/>
    <mergeCell ref="A17:C18"/>
    <mergeCell ref="A9:I9"/>
    <mergeCell ref="A10:I10"/>
    <mergeCell ref="A12:I12"/>
    <mergeCell ref="A13:I13"/>
  </mergeCells>
  <pageMargins left="0.59055118110236227" right="0.59055118110236227" top="0.59055118110236227" bottom="0.59055118110236227" header="0.47244094488188981" footer="0.47244094488188981"/>
  <pageSetup paperSize="9" orientation="portrait" r:id="rId1"/>
  <headerFooter>
    <oddFooter>&amp;LFine progetto dal 01.01.2024&amp;RVersione 01/2024</oddFooter>
  </headerFooter>
  <rowBreaks count="1" manualBreakCount="1">
    <brk id="49" max="16383" man="1"/>
  </row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109"/>
  <sheetViews>
    <sheetView showGridLines="0" zoomScale="70" zoomScaleNormal="70" workbookViewId="0">
      <selection activeCell="E2" sqref="E2:G2"/>
    </sheetView>
  </sheetViews>
  <sheetFormatPr baseColWidth="10" defaultColWidth="11.25" defaultRowHeight="14" x14ac:dyDescent="0.3"/>
  <cols>
    <col min="1" max="1" width="7.6640625" style="1" customWidth="1"/>
    <col min="2" max="2" width="8.4140625" style="1" customWidth="1"/>
    <col min="3" max="3" width="7.58203125" style="1" customWidth="1"/>
    <col min="4" max="4" width="5.58203125" style="1" customWidth="1"/>
    <col min="5" max="5" width="14" style="1" customWidth="1"/>
    <col min="6" max="10" width="5.58203125" style="1" customWidth="1"/>
    <col min="11" max="32" width="5.08203125" style="1" customWidth="1"/>
    <col min="33" max="33" width="10.58203125" style="1" customWidth="1"/>
    <col min="34" max="34" width="2.58203125" style="1" customWidth="1"/>
    <col min="35" max="16384" width="11.25" style="1"/>
  </cols>
  <sheetData>
    <row r="1" spans="1:40" ht="17.649999999999999" customHeight="1" x14ac:dyDescent="0.3">
      <c r="A1" s="147" t="s">
        <v>212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</row>
    <row r="2" spans="1:40" s="2" customFormat="1" ht="16.149999999999999" customHeight="1" x14ac:dyDescent="0.3">
      <c r="A2" s="138" t="s">
        <v>79</v>
      </c>
      <c r="B2" s="138"/>
      <c r="C2" s="138"/>
      <c r="E2" s="139">
        <f>'Prestazioni del partner attuato'!C4</f>
        <v>0</v>
      </c>
      <c r="F2" s="139"/>
      <c r="G2" s="139"/>
      <c r="H2" s="7"/>
      <c r="I2" s="7"/>
      <c r="J2" s="7"/>
      <c r="K2" s="3"/>
      <c r="L2" s="52"/>
      <c r="M2" s="3"/>
      <c r="N2" s="3"/>
      <c r="O2" s="3"/>
      <c r="P2" s="3"/>
      <c r="Q2" s="3"/>
      <c r="R2" s="3"/>
      <c r="S2" s="3"/>
      <c r="U2" s="3"/>
      <c r="X2" s="4"/>
      <c r="Y2" s="4"/>
      <c r="Z2" s="5"/>
      <c r="AA2" s="5"/>
      <c r="AB2" s="4"/>
      <c r="AC2" s="4"/>
      <c r="AD2" s="4"/>
      <c r="AE2" s="4"/>
      <c r="AF2" s="4"/>
      <c r="AG2" s="4"/>
    </row>
    <row r="3" spans="1:40" s="2" customFormat="1" ht="12" customHeight="1" x14ac:dyDescent="0.3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6"/>
      <c r="N3" s="6"/>
      <c r="O3" s="6"/>
      <c r="P3" s="6"/>
      <c r="Q3" s="7"/>
      <c r="R3" s="7"/>
      <c r="S3" s="7"/>
      <c r="U3" s="7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40" s="2" customFormat="1" ht="16.149999999999999" customHeight="1" x14ac:dyDescent="0.3">
      <c r="A4" s="82" t="s">
        <v>80</v>
      </c>
      <c r="B4" s="82"/>
      <c r="C4" s="82"/>
      <c r="E4" s="13" t="s">
        <v>81</v>
      </c>
      <c r="F4" s="141"/>
      <c r="G4" s="141"/>
      <c r="H4" s="13" t="s">
        <v>82</v>
      </c>
      <c r="I4" s="141"/>
      <c r="J4" s="141"/>
      <c r="K4" s="14"/>
      <c r="L4" s="16"/>
      <c r="M4" s="4"/>
      <c r="N4" s="50"/>
      <c r="O4" s="8"/>
      <c r="P4" s="8"/>
      <c r="Q4" s="4"/>
      <c r="R4" s="4"/>
      <c r="S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40" s="2" customFormat="1" ht="12" customHeight="1" x14ac:dyDescent="0.3">
      <c r="M5" s="4"/>
      <c r="N5" s="4"/>
      <c r="O5" s="4"/>
      <c r="P5" s="4"/>
      <c r="Q5" s="4"/>
      <c r="R5" s="4"/>
      <c r="S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M5" s="157"/>
      <c r="AN5" s="158"/>
    </row>
    <row r="6" spans="1:40" s="2" customFormat="1" ht="16.149999999999999" customHeight="1" x14ac:dyDescent="0.3">
      <c r="A6" s="53" t="s">
        <v>83</v>
      </c>
      <c r="B6" s="53"/>
      <c r="C6" s="51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V6" s="4"/>
      <c r="W6" s="4"/>
    </row>
    <row r="7" spans="1:40" s="2" customFormat="1" ht="12" customHeight="1" x14ac:dyDescent="0.3"/>
    <row r="8" spans="1:40" s="2" customFormat="1" ht="12" customHeight="1" x14ac:dyDescent="0.3"/>
    <row r="9" spans="1:40" ht="14.15" customHeight="1" x14ac:dyDescent="0.3">
      <c r="A9" s="9" t="s">
        <v>218</v>
      </c>
      <c r="B9" s="58"/>
      <c r="C9" s="9"/>
      <c r="E9" s="9"/>
      <c r="F9" s="9"/>
      <c r="G9" s="9"/>
      <c r="H9" s="9"/>
      <c r="I9" s="149"/>
      <c r="J9" s="149"/>
      <c r="K9" s="10"/>
    </row>
    <row r="10" spans="1:40" ht="8.15" customHeight="1" x14ac:dyDescent="0.3"/>
    <row r="11" spans="1:40" s="11" customFormat="1" ht="14.15" customHeight="1" x14ac:dyDescent="0.3">
      <c r="A11" s="148" t="s">
        <v>84</v>
      </c>
      <c r="B11" s="148"/>
      <c r="C11" s="148"/>
      <c r="D11" s="148"/>
      <c r="E11" s="148" t="s">
        <v>85</v>
      </c>
      <c r="F11" s="148"/>
      <c r="G11" s="148"/>
      <c r="H11" s="148"/>
      <c r="I11" s="148" t="s">
        <v>86</v>
      </c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</row>
    <row r="12" spans="1:40" s="11" customFormat="1" ht="14.15" customHeight="1" x14ac:dyDescent="0.3">
      <c r="A12" s="148"/>
      <c r="B12" s="148"/>
      <c r="C12" s="148"/>
      <c r="D12" s="148"/>
      <c r="E12" s="148"/>
      <c r="F12" s="148"/>
      <c r="G12" s="148"/>
      <c r="H12" s="148"/>
      <c r="I12" s="148" t="s">
        <v>87</v>
      </c>
      <c r="J12" s="148"/>
      <c r="K12" s="148" t="s">
        <v>88</v>
      </c>
      <c r="L12" s="148"/>
      <c r="M12" s="148" t="s">
        <v>89</v>
      </c>
      <c r="N12" s="148"/>
      <c r="O12" s="148" t="s">
        <v>90</v>
      </c>
      <c r="P12" s="148"/>
      <c r="Q12" s="148" t="s">
        <v>91</v>
      </c>
      <c r="R12" s="148"/>
      <c r="S12" s="148" t="s">
        <v>92</v>
      </c>
      <c r="T12" s="148"/>
      <c r="U12" s="148" t="s">
        <v>93</v>
      </c>
      <c r="V12" s="148"/>
      <c r="W12" s="148" t="s">
        <v>94</v>
      </c>
      <c r="X12" s="148"/>
      <c r="Y12" s="148" t="s">
        <v>95</v>
      </c>
      <c r="Z12" s="148"/>
      <c r="AA12" s="148" t="s">
        <v>96</v>
      </c>
      <c r="AB12" s="148"/>
      <c r="AC12" s="148" t="s">
        <v>97</v>
      </c>
      <c r="AD12" s="148"/>
      <c r="AE12" s="148" t="s">
        <v>98</v>
      </c>
      <c r="AF12" s="148"/>
      <c r="AG12" s="63" t="s">
        <v>99</v>
      </c>
    </row>
    <row r="13" spans="1:40" s="11" customFormat="1" ht="14.15" customHeight="1" x14ac:dyDescent="0.3">
      <c r="A13" s="146"/>
      <c r="B13" s="146"/>
      <c r="C13" s="146"/>
      <c r="D13" s="146"/>
      <c r="E13" s="146"/>
      <c r="F13" s="146"/>
      <c r="G13" s="146"/>
      <c r="H13" s="146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64">
        <f>SUM(I13:AF13)</f>
        <v>0</v>
      </c>
    </row>
    <row r="14" spans="1:40" s="11" customFormat="1" ht="14.15" customHeight="1" x14ac:dyDescent="0.3">
      <c r="A14" s="146"/>
      <c r="B14" s="146"/>
      <c r="C14" s="146"/>
      <c r="D14" s="146"/>
      <c r="E14" s="146"/>
      <c r="F14" s="146"/>
      <c r="G14" s="146"/>
      <c r="H14" s="146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64">
        <f t="shared" ref="AG14:AG15" si="0">SUM(I14:AF14)</f>
        <v>0</v>
      </c>
    </row>
    <row r="15" spans="1:40" s="11" customFormat="1" ht="14.15" customHeight="1" x14ac:dyDescent="0.3">
      <c r="A15" s="146"/>
      <c r="B15" s="146"/>
      <c r="C15" s="146"/>
      <c r="D15" s="146"/>
      <c r="E15" s="146"/>
      <c r="F15" s="146"/>
      <c r="G15" s="146"/>
      <c r="H15" s="146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64">
        <f t="shared" si="0"/>
        <v>0</v>
      </c>
    </row>
    <row r="16" spans="1:40" s="11" customFormat="1" ht="14.15" customHeight="1" x14ac:dyDescent="0.3">
      <c r="A16" s="146"/>
      <c r="B16" s="146"/>
      <c r="C16" s="146"/>
      <c r="D16" s="146"/>
      <c r="E16" s="146"/>
      <c r="F16" s="146"/>
      <c r="G16" s="146"/>
      <c r="H16" s="146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65">
        <f t="shared" ref="AG16:AG22" si="1">SUM(I16:AF16)</f>
        <v>0</v>
      </c>
    </row>
    <row r="17" spans="1:33" s="11" customFormat="1" ht="14.15" customHeight="1" x14ac:dyDescent="0.3">
      <c r="A17" s="146"/>
      <c r="B17" s="146"/>
      <c r="C17" s="146"/>
      <c r="D17" s="146"/>
      <c r="E17" s="146"/>
      <c r="F17" s="146"/>
      <c r="G17" s="146"/>
      <c r="H17" s="146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65">
        <f t="shared" si="1"/>
        <v>0</v>
      </c>
    </row>
    <row r="18" spans="1:33" s="11" customFormat="1" ht="14.15" customHeight="1" x14ac:dyDescent="0.3">
      <c r="A18" s="146"/>
      <c r="B18" s="146"/>
      <c r="C18" s="146"/>
      <c r="D18" s="146"/>
      <c r="E18" s="146"/>
      <c r="F18" s="146"/>
      <c r="G18" s="146"/>
      <c r="H18" s="146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65">
        <f t="shared" si="1"/>
        <v>0</v>
      </c>
    </row>
    <row r="19" spans="1:33" s="11" customFormat="1" ht="14.15" customHeight="1" x14ac:dyDescent="0.3">
      <c r="A19" s="146"/>
      <c r="B19" s="146"/>
      <c r="C19" s="146"/>
      <c r="D19" s="146"/>
      <c r="E19" s="146"/>
      <c r="F19" s="146"/>
      <c r="G19" s="146"/>
      <c r="H19" s="146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65">
        <f t="shared" si="1"/>
        <v>0</v>
      </c>
    </row>
    <row r="20" spans="1:33" s="11" customFormat="1" ht="14.15" customHeight="1" x14ac:dyDescent="0.3">
      <c r="A20" s="146"/>
      <c r="B20" s="146"/>
      <c r="C20" s="146"/>
      <c r="D20" s="146"/>
      <c r="E20" s="146"/>
      <c r="F20" s="146"/>
      <c r="G20" s="146"/>
      <c r="H20" s="146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65">
        <f t="shared" si="1"/>
        <v>0</v>
      </c>
    </row>
    <row r="21" spans="1:33" s="11" customFormat="1" ht="14.15" customHeight="1" x14ac:dyDescent="0.3">
      <c r="A21" s="146"/>
      <c r="B21" s="146"/>
      <c r="C21" s="146"/>
      <c r="D21" s="146"/>
      <c r="E21" s="146"/>
      <c r="F21" s="146"/>
      <c r="G21" s="146"/>
      <c r="H21" s="146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65">
        <f t="shared" si="1"/>
        <v>0</v>
      </c>
    </row>
    <row r="22" spans="1:33" s="11" customFormat="1" ht="14.15" customHeight="1" x14ac:dyDescent="0.3">
      <c r="A22" s="146"/>
      <c r="B22" s="146"/>
      <c r="C22" s="146"/>
      <c r="D22" s="146"/>
      <c r="E22" s="146"/>
      <c r="F22" s="146"/>
      <c r="G22" s="146"/>
      <c r="H22" s="146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65">
        <f t="shared" si="1"/>
        <v>0</v>
      </c>
    </row>
    <row r="23" spans="1:33" s="11" customFormat="1" ht="14.15" customHeight="1" x14ac:dyDescent="0.3">
      <c r="A23" s="12"/>
      <c r="B23" s="12"/>
      <c r="C23" s="12"/>
      <c r="D23" s="12"/>
      <c r="E23" s="12"/>
      <c r="F23" s="12"/>
      <c r="G23" s="12"/>
      <c r="H23" s="12"/>
      <c r="I23" s="1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17"/>
      <c r="AD23" s="17"/>
      <c r="AE23" s="136" t="s">
        <v>100</v>
      </c>
      <c r="AF23" s="137"/>
      <c r="AG23" s="65">
        <f>SUM(AG13:AG22)</f>
        <v>0</v>
      </c>
    </row>
    <row r="24" spans="1:33" ht="14.15" customHeight="1" x14ac:dyDescent="0.3">
      <c r="A24" s="9" t="s">
        <v>219</v>
      </c>
      <c r="B24" s="58"/>
      <c r="C24" s="9"/>
      <c r="E24" s="9"/>
      <c r="F24" s="9"/>
      <c r="G24" s="9"/>
      <c r="H24" s="9"/>
      <c r="I24" s="149"/>
      <c r="J24" s="149"/>
      <c r="K24" s="10"/>
    </row>
    <row r="25" spans="1:33" ht="8.15" customHeight="1" x14ac:dyDescent="0.3"/>
    <row r="26" spans="1:33" s="11" customFormat="1" ht="14.15" customHeight="1" x14ac:dyDescent="0.3">
      <c r="A26" s="148" t="s">
        <v>101</v>
      </c>
      <c r="B26" s="148"/>
      <c r="C26" s="148"/>
      <c r="D26" s="148"/>
      <c r="E26" s="148" t="s">
        <v>102</v>
      </c>
      <c r="F26" s="148"/>
      <c r="G26" s="148"/>
      <c r="H26" s="148"/>
      <c r="I26" s="148" t="s">
        <v>103</v>
      </c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</row>
    <row r="27" spans="1:33" s="11" customFormat="1" ht="14.15" customHeight="1" x14ac:dyDescent="0.3">
      <c r="A27" s="148"/>
      <c r="B27" s="148"/>
      <c r="C27" s="148"/>
      <c r="D27" s="148"/>
      <c r="E27" s="148"/>
      <c r="F27" s="148"/>
      <c r="G27" s="148"/>
      <c r="H27" s="148"/>
      <c r="I27" s="148" t="s">
        <v>104</v>
      </c>
      <c r="J27" s="148"/>
      <c r="K27" s="148" t="s">
        <v>105</v>
      </c>
      <c r="L27" s="148"/>
      <c r="M27" s="148" t="s">
        <v>106</v>
      </c>
      <c r="N27" s="148"/>
      <c r="O27" s="148" t="s">
        <v>107</v>
      </c>
      <c r="P27" s="148"/>
      <c r="Q27" s="148" t="s">
        <v>108</v>
      </c>
      <c r="R27" s="148"/>
      <c r="S27" s="148" t="s">
        <v>109</v>
      </c>
      <c r="T27" s="148"/>
      <c r="U27" s="148" t="s">
        <v>110</v>
      </c>
      <c r="V27" s="148"/>
      <c r="W27" s="148" t="s">
        <v>111</v>
      </c>
      <c r="X27" s="148"/>
      <c r="Y27" s="148" t="s">
        <v>112</v>
      </c>
      <c r="Z27" s="148"/>
      <c r="AA27" s="148" t="s">
        <v>113</v>
      </c>
      <c r="AB27" s="148"/>
      <c r="AC27" s="148" t="s">
        <v>114</v>
      </c>
      <c r="AD27" s="148"/>
      <c r="AE27" s="148" t="s">
        <v>115</v>
      </c>
      <c r="AF27" s="148"/>
      <c r="AG27" s="63" t="s">
        <v>116</v>
      </c>
    </row>
    <row r="28" spans="1:33" s="11" customFormat="1" ht="14.15" customHeight="1" x14ac:dyDescent="0.3">
      <c r="A28" s="146"/>
      <c r="B28" s="146"/>
      <c r="C28" s="146"/>
      <c r="D28" s="146"/>
      <c r="E28" s="146"/>
      <c r="F28" s="146"/>
      <c r="G28" s="146"/>
      <c r="H28" s="146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64">
        <f>SUM(I28:AF28)</f>
        <v>0</v>
      </c>
    </row>
    <row r="29" spans="1:33" s="11" customFormat="1" ht="14.15" customHeight="1" x14ac:dyDescent="0.3">
      <c r="A29" s="146"/>
      <c r="B29" s="146"/>
      <c r="C29" s="146"/>
      <c r="D29" s="146"/>
      <c r="E29" s="146"/>
      <c r="F29" s="146"/>
      <c r="G29" s="146"/>
      <c r="H29" s="146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64">
        <f t="shared" ref="AG29:AG37" si="2">SUM(I29:AF29)</f>
        <v>0</v>
      </c>
    </row>
    <row r="30" spans="1:33" s="11" customFormat="1" ht="14.15" customHeight="1" x14ac:dyDescent="0.3">
      <c r="A30" s="146"/>
      <c r="B30" s="146"/>
      <c r="C30" s="146"/>
      <c r="D30" s="146"/>
      <c r="E30" s="146"/>
      <c r="F30" s="146"/>
      <c r="G30" s="146"/>
      <c r="H30" s="146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64">
        <f t="shared" si="2"/>
        <v>0</v>
      </c>
    </row>
    <row r="31" spans="1:33" s="11" customFormat="1" ht="14.15" customHeight="1" x14ac:dyDescent="0.3">
      <c r="A31" s="146"/>
      <c r="B31" s="146"/>
      <c r="C31" s="146"/>
      <c r="D31" s="146"/>
      <c r="E31" s="146"/>
      <c r="F31" s="146"/>
      <c r="G31" s="146"/>
      <c r="H31" s="146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65">
        <f t="shared" si="2"/>
        <v>0</v>
      </c>
    </row>
    <row r="32" spans="1:33" s="11" customFormat="1" ht="14.15" customHeight="1" x14ac:dyDescent="0.3">
      <c r="A32" s="146"/>
      <c r="B32" s="146"/>
      <c r="C32" s="146"/>
      <c r="D32" s="146"/>
      <c r="E32" s="146"/>
      <c r="F32" s="146"/>
      <c r="G32" s="146"/>
      <c r="H32" s="146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65">
        <f t="shared" si="2"/>
        <v>0</v>
      </c>
    </row>
    <row r="33" spans="1:33" s="11" customFormat="1" ht="14.15" customHeight="1" x14ac:dyDescent="0.3">
      <c r="A33" s="146"/>
      <c r="B33" s="146"/>
      <c r="C33" s="146"/>
      <c r="D33" s="146"/>
      <c r="E33" s="146"/>
      <c r="F33" s="146"/>
      <c r="G33" s="146"/>
      <c r="H33" s="146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65">
        <f t="shared" si="2"/>
        <v>0</v>
      </c>
    </row>
    <row r="34" spans="1:33" s="11" customFormat="1" ht="14.15" customHeight="1" x14ac:dyDescent="0.3">
      <c r="A34" s="146"/>
      <c r="B34" s="146"/>
      <c r="C34" s="146"/>
      <c r="D34" s="146"/>
      <c r="E34" s="146"/>
      <c r="F34" s="146"/>
      <c r="G34" s="146"/>
      <c r="H34" s="146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65">
        <f t="shared" si="2"/>
        <v>0</v>
      </c>
    </row>
    <row r="35" spans="1:33" s="11" customFormat="1" ht="14.15" customHeight="1" x14ac:dyDescent="0.3">
      <c r="A35" s="146"/>
      <c r="B35" s="146"/>
      <c r="C35" s="146"/>
      <c r="D35" s="146"/>
      <c r="E35" s="146"/>
      <c r="F35" s="146"/>
      <c r="G35" s="146"/>
      <c r="H35" s="146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65">
        <f t="shared" si="2"/>
        <v>0</v>
      </c>
    </row>
    <row r="36" spans="1:33" s="11" customFormat="1" ht="14.15" customHeight="1" x14ac:dyDescent="0.3">
      <c r="A36" s="146"/>
      <c r="B36" s="146"/>
      <c r="C36" s="146"/>
      <c r="D36" s="146"/>
      <c r="E36" s="146"/>
      <c r="F36" s="146"/>
      <c r="G36" s="146"/>
      <c r="H36" s="146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65">
        <f t="shared" si="2"/>
        <v>0</v>
      </c>
    </row>
    <row r="37" spans="1:33" s="11" customFormat="1" ht="14.15" customHeight="1" x14ac:dyDescent="0.3">
      <c r="A37" s="146"/>
      <c r="B37" s="146"/>
      <c r="C37" s="146"/>
      <c r="D37" s="146"/>
      <c r="E37" s="146"/>
      <c r="F37" s="146"/>
      <c r="G37" s="146"/>
      <c r="H37" s="146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65">
        <f t="shared" si="2"/>
        <v>0</v>
      </c>
    </row>
    <row r="38" spans="1:33" s="11" customFormat="1" ht="14.15" customHeight="1" x14ac:dyDescent="0.3">
      <c r="A38" s="12"/>
      <c r="B38" s="12"/>
      <c r="C38" s="12"/>
      <c r="D38" s="12"/>
      <c r="E38" s="12"/>
      <c r="F38" s="12"/>
      <c r="G38" s="12"/>
      <c r="H38" s="12"/>
      <c r="I38" s="1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17"/>
      <c r="AD38" s="17"/>
      <c r="AE38" s="136" t="s">
        <v>117</v>
      </c>
      <c r="AF38" s="137"/>
      <c r="AG38" s="65">
        <f>SUM(AG28:AG37)</f>
        <v>0</v>
      </c>
    </row>
    <row r="39" spans="1:33" ht="14.15" customHeight="1" x14ac:dyDescent="0.3">
      <c r="A39" s="9" t="s">
        <v>219</v>
      </c>
      <c r="B39" s="58"/>
      <c r="C39" s="9"/>
      <c r="E39" s="9"/>
      <c r="F39" s="9"/>
      <c r="G39" s="9"/>
      <c r="H39" s="9"/>
      <c r="I39" s="149"/>
      <c r="J39" s="149"/>
      <c r="K39" s="10"/>
    </row>
    <row r="40" spans="1:33" ht="8.15" customHeight="1" x14ac:dyDescent="0.3"/>
    <row r="41" spans="1:33" s="11" customFormat="1" ht="14.15" customHeight="1" x14ac:dyDescent="0.3">
      <c r="A41" s="148" t="s">
        <v>118</v>
      </c>
      <c r="B41" s="148"/>
      <c r="C41" s="148"/>
      <c r="D41" s="148"/>
      <c r="E41" s="148" t="s">
        <v>119</v>
      </c>
      <c r="F41" s="148"/>
      <c r="G41" s="148"/>
      <c r="H41" s="148"/>
      <c r="I41" s="148" t="s">
        <v>120</v>
      </c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</row>
    <row r="42" spans="1:33" s="11" customFormat="1" ht="14.15" customHeight="1" x14ac:dyDescent="0.3">
      <c r="A42" s="148"/>
      <c r="B42" s="148"/>
      <c r="C42" s="148"/>
      <c r="D42" s="148"/>
      <c r="E42" s="148"/>
      <c r="F42" s="148"/>
      <c r="G42" s="148"/>
      <c r="H42" s="148"/>
      <c r="I42" s="148" t="s">
        <v>121</v>
      </c>
      <c r="J42" s="148"/>
      <c r="K42" s="148" t="s">
        <v>122</v>
      </c>
      <c r="L42" s="148"/>
      <c r="M42" s="148" t="s">
        <v>123</v>
      </c>
      <c r="N42" s="148"/>
      <c r="O42" s="148" t="s">
        <v>124</v>
      </c>
      <c r="P42" s="148"/>
      <c r="Q42" s="148" t="s">
        <v>125</v>
      </c>
      <c r="R42" s="148"/>
      <c r="S42" s="148" t="s">
        <v>126</v>
      </c>
      <c r="T42" s="148"/>
      <c r="U42" s="148" t="s">
        <v>127</v>
      </c>
      <c r="V42" s="148"/>
      <c r="W42" s="148" t="s">
        <v>128</v>
      </c>
      <c r="X42" s="148"/>
      <c r="Y42" s="148" t="s">
        <v>129</v>
      </c>
      <c r="Z42" s="148"/>
      <c r="AA42" s="148" t="s">
        <v>130</v>
      </c>
      <c r="AB42" s="148"/>
      <c r="AC42" s="148" t="s">
        <v>131</v>
      </c>
      <c r="AD42" s="148"/>
      <c r="AE42" s="148" t="s">
        <v>132</v>
      </c>
      <c r="AF42" s="148"/>
      <c r="AG42" s="63" t="s">
        <v>133</v>
      </c>
    </row>
    <row r="43" spans="1:33" s="11" customFormat="1" ht="14.15" customHeight="1" x14ac:dyDescent="0.3">
      <c r="A43" s="146"/>
      <c r="B43" s="146"/>
      <c r="C43" s="146"/>
      <c r="D43" s="146"/>
      <c r="E43" s="146"/>
      <c r="F43" s="146"/>
      <c r="G43" s="146"/>
      <c r="H43" s="146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64">
        <f>SUM(I43:AF43)</f>
        <v>0</v>
      </c>
    </row>
    <row r="44" spans="1:33" s="11" customFormat="1" ht="14.15" customHeight="1" x14ac:dyDescent="0.3">
      <c r="A44" s="146"/>
      <c r="B44" s="146"/>
      <c r="C44" s="146"/>
      <c r="D44" s="146"/>
      <c r="E44" s="146"/>
      <c r="F44" s="146"/>
      <c r="G44" s="146"/>
      <c r="H44" s="146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64">
        <f t="shared" ref="AG44:AG52" si="3">SUM(I44:AF44)</f>
        <v>0</v>
      </c>
    </row>
    <row r="45" spans="1:33" s="11" customFormat="1" ht="14.15" customHeight="1" x14ac:dyDescent="0.3">
      <c r="A45" s="146"/>
      <c r="B45" s="146"/>
      <c r="C45" s="146"/>
      <c r="D45" s="146"/>
      <c r="E45" s="146"/>
      <c r="F45" s="146"/>
      <c r="G45" s="146"/>
      <c r="H45" s="146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64">
        <f t="shared" si="3"/>
        <v>0</v>
      </c>
    </row>
    <row r="46" spans="1:33" s="11" customFormat="1" ht="14.15" customHeight="1" x14ac:dyDescent="0.3">
      <c r="A46" s="146"/>
      <c r="B46" s="146"/>
      <c r="C46" s="146"/>
      <c r="D46" s="146"/>
      <c r="E46" s="146"/>
      <c r="F46" s="146"/>
      <c r="G46" s="146"/>
      <c r="H46" s="146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65">
        <f t="shared" si="3"/>
        <v>0</v>
      </c>
    </row>
    <row r="47" spans="1:33" s="11" customFormat="1" ht="14.15" customHeight="1" x14ac:dyDescent="0.3">
      <c r="A47" s="146"/>
      <c r="B47" s="146"/>
      <c r="C47" s="146"/>
      <c r="D47" s="146"/>
      <c r="E47" s="146"/>
      <c r="F47" s="146"/>
      <c r="G47" s="146"/>
      <c r="H47" s="146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65">
        <f t="shared" si="3"/>
        <v>0</v>
      </c>
    </row>
    <row r="48" spans="1:33" s="11" customFormat="1" ht="14.15" customHeight="1" x14ac:dyDescent="0.3">
      <c r="A48" s="146"/>
      <c r="B48" s="146"/>
      <c r="C48" s="146"/>
      <c r="D48" s="146"/>
      <c r="E48" s="146"/>
      <c r="F48" s="146"/>
      <c r="G48" s="146"/>
      <c r="H48" s="146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65">
        <f t="shared" si="3"/>
        <v>0</v>
      </c>
    </row>
    <row r="49" spans="1:33" s="11" customFormat="1" ht="14.15" customHeight="1" x14ac:dyDescent="0.3">
      <c r="A49" s="146"/>
      <c r="B49" s="146"/>
      <c r="C49" s="146"/>
      <c r="D49" s="146"/>
      <c r="E49" s="146"/>
      <c r="F49" s="146"/>
      <c r="G49" s="146"/>
      <c r="H49" s="146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65">
        <f t="shared" si="3"/>
        <v>0</v>
      </c>
    </row>
    <row r="50" spans="1:33" s="11" customFormat="1" ht="14.15" customHeight="1" x14ac:dyDescent="0.3">
      <c r="A50" s="146"/>
      <c r="B50" s="146"/>
      <c r="C50" s="146"/>
      <c r="D50" s="146"/>
      <c r="E50" s="146"/>
      <c r="F50" s="146"/>
      <c r="G50" s="146"/>
      <c r="H50" s="146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65">
        <f t="shared" si="3"/>
        <v>0</v>
      </c>
    </row>
    <row r="51" spans="1:33" s="11" customFormat="1" ht="14.15" customHeight="1" x14ac:dyDescent="0.3">
      <c r="A51" s="146"/>
      <c r="B51" s="146"/>
      <c r="C51" s="146"/>
      <c r="D51" s="146"/>
      <c r="E51" s="146"/>
      <c r="F51" s="146"/>
      <c r="G51" s="146"/>
      <c r="H51" s="146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65">
        <f t="shared" si="3"/>
        <v>0</v>
      </c>
    </row>
    <row r="52" spans="1:33" s="11" customFormat="1" ht="14.15" customHeight="1" x14ac:dyDescent="0.3">
      <c r="A52" s="146"/>
      <c r="B52" s="146"/>
      <c r="C52" s="146"/>
      <c r="D52" s="146"/>
      <c r="E52" s="146"/>
      <c r="F52" s="146"/>
      <c r="G52" s="146"/>
      <c r="H52" s="146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65">
        <f t="shared" si="3"/>
        <v>0</v>
      </c>
    </row>
    <row r="53" spans="1:33" s="11" customFormat="1" ht="14.15" customHeight="1" x14ac:dyDescent="0.3">
      <c r="A53" s="12"/>
      <c r="B53" s="12"/>
      <c r="C53" s="12"/>
      <c r="D53" s="12"/>
      <c r="E53" s="12"/>
      <c r="F53" s="12"/>
      <c r="G53" s="12"/>
      <c r="H53" s="12"/>
      <c r="I53" s="1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17"/>
      <c r="AD53" s="17"/>
      <c r="AE53" s="136" t="s">
        <v>134</v>
      </c>
      <c r="AF53" s="137"/>
      <c r="AG53" s="65">
        <f>SUM(AG43:AG52)</f>
        <v>0</v>
      </c>
    </row>
    <row r="54" spans="1:33" s="11" customFormat="1" ht="14.15" customHeight="1" x14ac:dyDescent="0.3">
      <c r="A54" s="26" t="s">
        <v>135</v>
      </c>
      <c r="B54" s="12"/>
      <c r="C54" s="12"/>
      <c r="D54" s="12"/>
      <c r="E54" s="12"/>
      <c r="F54" s="12"/>
      <c r="G54" s="12"/>
      <c r="H54" s="12"/>
      <c r="I54" s="1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15"/>
      <c r="AD54" s="15"/>
      <c r="AE54" s="15"/>
      <c r="AF54" s="15"/>
      <c r="AG54" s="22"/>
    </row>
    <row r="55" spans="1:33" s="11" customFormat="1" ht="14.15" customHeight="1" x14ac:dyDescent="0.3">
      <c r="A55" s="54">
        <f>E2</f>
        <v>0</v>
      </c>
      <c r="B55" s="12"/>
      <c r="C55" s="12"/>
      <c r="D55" s="12"/>
      <c r="E55" s="12"/>
      <c r="F55" s="12"/>
      <c r="G55" s="12"/>
      <c r="H55" s="12"/>
      <c r="I55" s="1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15"/>
      <c r="AD55" s="15"/>
      <c r="AE55" s="15"/>
      <c r="AF55" s="15"/>
      <c r="AG55" s="22"/>
    </row>
    <row r="56" spans="1:33" s="11" customFormat="1" ht="14.15" customHeight="1" x14ac:dyDescent="0.3">
      <c r="A56" s="144" t="s">
        <v>136</v>
      </c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</row>
    <row r="57" spans="1:33" s="11" customFormat="1" ht="14.15" customHeight="1" x14ac:dyDescent="0.3">
      <c r="A57" s="25"/>
      <c r="B57" s="12"/>
      <c r="C57" s="12"/>
      <c r="D57" s="12"/>
      <c r="E57" s="12"/>
      <c r="F57" s="12"/>
      <c r="G57" s="12"/>
      <c r="H57" s="12"/>
      <c r="I57" s="1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15"/>
      <c r="AD57" s="15"/>
      <c r="AE57" s="15"/>
      <c r="AF57" s="15"/>
      <c r="AG57" s="22"/>
    </row>
    <row r="58" spans="1:33" ht="14.15" customHeight="1" x14ac:dyDescent="0.3">
      <c r="A58" s="9" t="s">
        <v>219</v>
      </c>
      <c r="B58" s="58"/>
      <c r="C58" s="9"/>
      <c r="E58" s="9"/>
      <c r="F58" s="9"/>
      <c r="G58" s="9"/>
      <c r="H58" s="9"/>
      <c r="I58" s="149"/>
      <c r="J58" s="149"/>
      <c r="K58" s="10"/>
    </row>
    <row r="59" spans="1:33" ht="8.15" customHeight="1" x14ac:dyDescent="0.3"/>
    <row r="60" spans="1:33" s="11" customFormat="1" ht="14.15" customHeight="1" x14ac:dyDescent="0.3">
      <c r="A60" s="148" t="s">
        <v>137</v>
      </c>
      <c r="B60" s="148"/>
      <c r="C60" s="148"/>
      <c r="D60" s="148"/>
      <c r="E60" s="148" t="s">
        <v>138</v>
      </c>
      <c r="F60" s="148"/>
      <c r="G60" s="148"/>
      <c r="H60" s="148"/>
      <c r="I60" s="148" t="s">
        <v>139</v>
      </c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</row>
    <row r="61" spans="1:33" s="11" customFormat="1" ht="14.15" customHeight="1" x14ac:dyDescent="0.3">
      <c r="A61" s="148"/>
      <c r="B61" s="148"/>
      <c r="C61" s="148"/>
      <c r="D61" s="148"/>
      <c r="E61" s="148"/>
      <c r="F61" s="148"/>
      <c r="G61" s="148"/>
      <c r="H61" s="148"/>
      <c r="I61" s="148" t="s">
        <v>140</v>
      </c>
      <c r="J61" s="148"/>
      <c r="K61" s="148" t="s">
        <v>141</v>
      </c>
      <c r="L61" s="148"/>
      <c r="M61" s="148" t="s">
        <v>142</v>
      </c>
      <c r="N61" s="148"/>
      <c r="O61" s="148" t="s">
        <v>143</v>
      </c>
      <c r="P61" s="148"/>
      <c r="Q61" s="148" t="s">
        <v>144</v>
      </c>
      <c r="R61" s="148"/>
      <c r="S61" s="148" t="s">
        <v>145</v>
      </c>
      <c r="T61" s="148"/>
      <c r="U61" s="148" t="s">
        <v>146</v>
      </c>
      <c r="V61" s="148"/>
      <c r="W61" s="148" t="s">
        <v>147</v>
      </c>
      <c r="X61" s="148"/>
      <c r="Y61" s="148" t="s">
        <v>148</v>
      </c>
      <c r="Z61" s="148"/>
      <c r="AA61" s="148" t="s">
        <v>149</v>
      </c>
      <c r="AB61" s="148"/>
      <c r="AC61" s="148" t="s">
        <v>150</v>
      </c>
      <c r="AD61" s="148"/>
      <c r="AE61" s="148" t="s">
        <v>151</v>
      </c>
      <c r="AF61" s="148"/>
      <c r="AG61" s="63" t="s">
        <v>152</v>
      </c>
    </row>
    <row r="62" spans="1:33" s="11" customFormat="1" ht="14.15" customHeight="1" x14ac:dyDescent="0.3">
      <c r="A62" s="146"/>
      <c r="B62" s="146"/>
      <c r="C62" s="146"/>
      <c r="D62" s="146"/>
      <c r="E62" s="146"/>
      <c r="F62" s="146"/>
      <c r="G62" s="146"/>
      <c r="H62" s="146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64">
        <f>SUM(I62:AF62)</f>
        <v>0</v>
      </c>
    </row>
    <row r="63" spans="1:33" s="11" customFormat="1" ht="14.15" customHeight="1" x14ac:dyDescent="0.3">
      <c r="A63" s="146"/>
      <c r="B63" s="146"/>
      <c r="C63" s="146"/>
      <c r="D63" s="146"/>
      <c r="E63" s="146"/>
      <c r="F63" s="146"/>
      <c r="G63" s="146"/>
      <c r="H63" s="146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64">
        <f t="shared" ref="AG63:AG71" si="4">SUM(I63:AF63)</f>
        <v>0</v>
      </c>
    </row>
    <row r="64" spans="1:33" s="11" customFormat="1" ht="14.15" customHeight="1" x14ac:dyDescent="0.3">
      <c r="A64" s="146"/>
      <c r="B64" s="146"/>
      <c r="C64" s="146"/>
      <c r="D64" s="146"/>
      <c r="E64" s="146"/>
      <c r="F64" s="146"/>
      <c r="G64" s="146"/>
      <c r="H64" s="146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64">
        <f t="shared" si="4"/>
        <v>0</v>
      </c>
    </row>
    <row r="65" spans="1:33" s="11" customFormat="1" ht="14.15" customHeight="1" x14ac:dyDescent="0.3">
      <c r="A65" s="146"/>
      <c r="B65" s="146"/>
      <c r="C65" s="146"/>
      <c r="D65" s="146"/>
      <c r="E65" s="146"/>
      <c r="F65" s="146"/>
      <c r="G65" s="146"/>
      <c r="H65" s="146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65">
        <f t="shared" si="4"/>
        <v>0</v>
      </c>
    </row>
    <row r="66" spans="1:33" s="11" customFormat="1" ht="14.15" customHeight="1" x14ac:dyDescent="0.3">
      <c r="A66" s="146"/>
      <c r="B66" s="146"/>
      <c r="C66" s="146"/>
      <c r="D66" s="146"/>
      <c r="E66" s="146"/>
      <c r="F66" s="146"/>
      <c r="G66" s="146"/>
      <c r="H66" s="146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65">
        <f t="shared" si="4"/>
        <v>0</v>
      </c>
    </row>
    <row r="67" spans="1:33" s="11" customFormat="1" ht="14.15" customHeight="1" x14ac:dyDescent="0.3">
      <c r="A67" s="146"/>
      <c r="B67" s="146"/>
      <c r="C67" s="146"/>
      <c r="D67" s="146"/>
      <c r="E67" s="146"/>
      <c r="F67" s="146"/>
      <c r="G67" s="146"/>
      <c r="H67" s="146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65">
        <f t="shared" si="4"/>
        <v>0</v>
      </c>
    </row>
    <row r="68" spans="1:33" s="11" customFormat="1" ht="14.15" customHeight="1" x14ac:dyDescent="0.3">
      <c r="A68" s="146"/>
      <c r="B68" s="146"/>
      <c r="C68" s="146"/>
      <c r="D68" s="146"/>
      <c r="E68" s="146"/>
      <c r="F68" s="146"/>
      <c r="G68" s="146"/>
      <c r="H68" s="146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65">
        <f t="shared" si="4"/>
        <v>0</v>
      </c>
    </row>
    <row r="69" spans="1:33" s="11" customFormat="1" ht="14.15" customHeight="1" x14ac:dyDescent="0.3">
      <c r="A69" s="146"/>
      <c r="B69" s="146"/>
      <c r="C69" s="146"/>
      <c r="D69" s="146"/>
      <c r="E69" s="146"/>
      <c r="F69" s="146"/>
      <c r="G69" s="146"/>
      <c r="H69" s="146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65">
        <f t="shared" si="4"/>
        <v>0</v>
      </c>
    </row>
    <row r="70" spans="1:33" s="11" customFormat="1" ht="14.15" customHeight="1" x14ac:dyDescent="0.3">
      <c r="A70" s="146"/>
      <c r="B70" s="146"/>
      <c r="C70" s="146"/>
      <c r="D70" s="146"/>
      <c r="E70" s="146"/>
      <c r="F70" s="146"/>
      <c r="G70" s="146"/>
      <c r="H70" s="146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65">
        <f t="shared" si="4"/>
        <v>0</v>
      </c>
    </row>
    <row r="71" spans="1:33" s="11" customFormat="1" ht="14.15" customHeight="1" x14ac:dyDescent="0.3">
      <c r="A71" s="146"/>
      <c r="B71" s="146"/>
      <c r="C71" s="146"/>
      <c r="D71" s="146"/>
      <c r="E71" s="146"/>
      <c r="F71" s="146"/>
      <c r="G71" s="146"/>
      <c r="H71" s="146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65">
        <f t="shared" si="4"/>
        <v>0</v>
      </c>
    </row>
    <row r="72" spans="1:33" s="11" customFormat="1" ht="14.15" customHeight="1" x14ac:dyDescent="0.3">
      <c r="A72" s="12"/>
      <c r="B72" s="12"/>
      <c r="C72" s="12"/>
      <c r="D72" s="12"/>
      <c r="E72" s="12"/>
      <c r="F72" s="12"/>
      <c r="G72" s="12"/>
      <c r="H72" s="12"/>
      <c r="I72" s="1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17"/>
      <c r="AD72" s="17"/>
      <c r="AE72" s="136" t="s">
        <v>153</v>
      </c>
      <c r="AF72" s="137"/>
      <c r="AG72" s="65">
        <f>SUM(AG62:AG71)</f>
        <v>0</v>
      </c>
    </row>
    <row r="73" spans="1:33" ht="14.15" customHeight="1" x14ac:dyDescent="0.3">
      <c r="A73" s="9" t="s">
        <v>218</v>
      </c>
      <c r="B73" s="58"/>
      <c r="C73" s="9"/>
      <c r="E73" s="9"/>
      <c r="F73" s="9"/>
      <c r="G73" s="9"/>
      <c r="H73" s="9"/>
      <c r="I73" s="149"/>
      <c r="J73" s="149"/>
      <c r="K73" s="10"/>
    </row>
    <row r="74" spans="1:33" ht="8.15" customHeight="1" x14ac:dyDescent="0.3"/>
    <row r="75" spans="1:33" s="11" customFormat="1" ht="14.15" customHeight="1" x14ac:dyDescent="0.3">
      <c r="A75" s="148" t="s">
        <v>154</v>
      </c>
      <c r="B75" s="148"/>
      <c r="C75" s="148"/>
      <c r="D75" s="148"/>
      <c r="E75" s="148" t="s">
        <v>155</v>
      </c>
      <c r="F75" s="148"/>
      <c r="G75" s="148"/>
      <c r="H75" s="148"/>
      <c r="I75" s="148" t="s">
        <v>156</v>
      </c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</row>
    <row r="76" spans="1:33" s="11" customFormat="1" ht="14.15" customHeight="1" x14ac:dyDescent="0.3">
      <c r="A76" s="148"/>
      <c r="B76" s="148"/>
      <c r="C76" s="148"/>
      <c r="D76" s="148"/>
      <c r="E76" s="148"/>
      <c r="F76" s="148"/>
      <c r="G76" s="148"/>
      <c r="H76" s="148"/>
      <c r="I76" s="148" t="s">
        <v>157</v>
      </c>
      <c r="J76" s="148"/>
      <c r="K76" s="148" t="s">
        <v>158</v>
      </c>
      <c r="L76" s="148"/>
      <c r="M76" s="148" t="s">
        <v>159</v>
      </c>
      <c r="N76" s="148"/>
      <c r="O76" s="148" t="s">
        <v>160</v>
      </c>
      <c r="P76" s="148"/>
      <c r="Q76" s="148" t="s">
        <v>161</v>
      </c>
      <c r="R76" s="148"/>
      <c r="S76" s="148" t="s">
        <v>162</v>
      </c>
      <c r="T76" s="148"/>
      <c r="U76" s="148" t="s">
        <v>163</v>
      </c>
      <c r="V76" s="148"/>
      <c r="W76" s="148" t="s">
        <v>164</v>
      </c>
      <c r="X76" s="148"/>
      <c r="Y76" s="148" t="s">
        <v>165</v>
      </c>
      <c r="Z76" s="148"/>
      <c r="AA76" s="148" t="s">
        <v>166</v>
      </c>
      <c r="AB76" s="148"/>
      <c r="AC76" s="148" t="s">
        <v>167</v>
      </c>
      <c r="AD76" s="148"/>
      <c r="AE76" s="148" t="s">
        <v>168</v>
      </c>
      <c r="AF76" s="148"/>
      <c r="AG76" s="63" t="s">
        <v>169</v>
      </c>
    </row>
    <row r="77" spans="1:33" s="11" customFormat="1" ht="14.15" customHeight="1" x14ac:dyDescent="0.3">
      <c r="A77" s="146"/>
      <c r="B77" s="146"/>
      <c r="C77" s="146"/>
      <c r="D77" s="146"/>
      <c r="E77" s="146"/>
      <c r="F77" s="146"/>
      <c r="G77" s="146"/>
      <c r="H77" s="146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64">
        <f>SUM(I77:AF77)</f>
        <v>0</v>
      </c>
    </row>
    <row r="78" spans="1:33" s="11" customFormat="1" ht="14.15" customHeight="1" x14ac:dyDescent="0.3">
      <c r="A78" s="146"/>
      <c r="B78" s="146"/>
      <c r="C78" s="146"/>
      <c r="D78" s="146"/>
      <c r="E78" s="146"/>
      <c r="F78" s="146"/>
      <c r="G78" s="146"/>
      <c r="H78" s="146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64">
        <f t="shared" ref="AG78:AG86" si="5">SUM(I78:AF78)</f>
        <v>0</v>
      </c>
    </row>
    <row r="79" spans="1:33" s="11" customFormat="1" ht="14.15" customHeight="1" x14ac:dyDescent="0.3">
      <c r="A79" s="146"/>
      <c r="B79" s="146"/>
      <c r="C79" s="146"/>
      <c r="D79" s="146"/>
      <c r="E79" s="146"/>
      <c r="F79" s="146"/>
      <c r="G79" s="146"/>
      <c r="H79" s="146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64">
        <f t="shared" si="5"/>
        <v>0</v>
      </c>
    </row>
    <row r="80" spans="1:33" s="11" customFormat="1" ht="14.15" customHeight="1" x14ac:dyDescent="0.3">
      <c r="A80" s="146"/>
      <c r="B80" s="146"/>
      <c r="C80" s="146"/>
      <c r="D80" s="146"/>
      <c r="E80" s="146"/>
      <c r="F80" s="146"/>
      <c r="G80" s="146"/>
      <c r="H80" s="146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65">
        <f t="shared" si="5"/>
        <v>0</v>
      </c>
    </row>
    <row r="81" spans="1:33" s="11" customFormat="1" ht="14.15" customHeight="1" x14ac:dyDescent="0.3">
      <c r="A81" s="146"/>
      <c r="B81" s="146"/>
      <c r="C81" s="146"/>
      <c r="D81" s="146"/>
      <c r="E81" s="146"/>
      <c r="F81" s="146"/>
      <c r="G81" s="146"/>
      <c r="H81" s="146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143"/>
      <c r="AF81" s="143"/>
      <c r="AG81" s="65">
        <f t="shared" si="5"/>
        <v>0</v>
      </c>
    </row>
    <row r="82" spans="1:33" s="11" customFormat="1" ht="14.15" customHeight="1" x14ac:dyDescent="0.3">
      <c r="A82" s="146"/>
      <c r="B82" s="146"/>
      <c r="C82" s="146"/>
      <c r="D82" s="146"/>
      <c r="E82" s="146"/>
      <c r="F82" s="146"/>
      <c r="G82" s="146"/>
      <c r="H82" s="146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65">
        <f t="shared" si="5"/>
        <v>0</v>
      </c>
    </row>
    <row r="83" spans="1:33" s="11" customFormat="1" ht="14.15" customHeight="1" x14ac:dyDescent="0.3">
      <c r="A83" s="146"/>
      <c r="B83" s="146"/>
      <c r="C83" s="146"/>
      <c r="D83" s="146"/>
      <c r="E83" s="146"/>
      <c r="F83" s="146"/>
      <c r="G83" s="146"/>
      <c r="H83" s="146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43"/>
      <c r="AA83" s="143"/>
      <c r="AB83" s="143"/>
      <c r="AC83" s="143"/>
      <c r="AD83" s="143"/>
      <c r="AE83" s="143"/>
      <c r="AF83" s="143"/>
      <c r="AG83" s="65">
        <f t="shared" si="5"/>
        <v>0</v>
      </c>
    </row>
    <row r="84" spans="1:33" s="11" customFormat="1" ht="14.15" customHeight="1" x14ac:dyDescent="0.3">
      <c r="A84" s="146"/>
      <c r="B84" s="146"/>
      <c r="C84" s="146"/>
      <c r="D84" s="146"/>
      <c r="E84" s="146"/>
      <c r="F84" s="146"/>
      <c r="G84" s="146"/>
      <c r="H84" s="146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  <c r="AA84" s="143"/>
      <c r="AB84" s="143"/>
      <c r="AC84" s="143"/>
      <c r="AD84" s="143"/>
      <c r="AE84" s="143"/>
      <c r="AF84" s="143"/>
      <c r="AG84" s="65">
        <f t="shared" si="5"/>
        <v>0</v>
      </c>
    </row>
    <row r="85" spans="1:33" s="11" customFormat="1" ht="14.15" customHeight="1" x14ac:dyDescent="0.3">
      <c r="A85" s="146"/>
      <c r="B85" s="146"/>
      <c r="C85" s="146"/>
      <c r="D85" s="146"/>
      <c r="E85" s="146"/>
      <c r="F85" s="146"/>
      <c r="G85" s="146"/>
      <c r="H85" s="146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  <c r="AA85" s="143"/>
      <c r="AB85" s="143"/>
      <c r="AC85" s="143"/>
      <c r="AD85" s="143"/>
      <c r="AE85" s="143"/>
      <c r="AF85" s="143"/>
      <c r="AG85" s="65">
        <f t="shared" si="5"/>
        <v>0</v>
      </c>
    </row>
    <row r="86" spans="1:33" s="11" customFormat="1" ht="14.15" customHeight="1" x14ac:dyDescent="0.3">
      <c r="A86" s="146"/>
      <c r="B86" s="146"/>
      <c r="C86" s="146"/>
      <c r="D86" s="146"/>
      <c r="E86" s="146"/>
      <c r="F86" s="146"/>
      <c r="G86" s="146"/>
      <c r="H86" s="146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  <c r="AG86" s="65">
        <f t="shared" si="5"/>
        <v>0</v>
      </c>
    </row>
    <row r="87" spans="1:33" s="11" customFormat="1" ht="14.15" customHeight="1" x14ac:dyDescent="0.3">
      <c r="A87" s="12"/>
      <c r="B87" s="12"/>
      <c r="C87" s="12"/>
      <c r="D87" s="12"/>
      <c r="E87" s="12"/>
      <c r="F87" s="12"/>
      <c r="G87" s="12"/>
      <c r="H87" s="12"/>
      <c r="I87" s="1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17"/>
      <c r="AD87" s="17"/>
      <c r="AE87" s="136" t="s">
        <v>170</v>
      </c>
      <c r="AF87" s="137"/>
      <c r="AG87" s="65">
        <f>SUM(AG77:AG86)</f>
        <v>0</v>
      </c>
    </row>
    <row r="88" spans="1:33" s="11" customFormat="1" ht="14.15" customHeight="1" x14ac:dyDescent="0.3">
      <c r="A88" s="12"/>
      <c r="B88" s="12"/>
      <c r="C88" s="12"/>
      <c r="D88" s="12"/>
      <c r="E88" s="12"/>
      <c r="F88" s="12"/>
      <c r="G88" s="12"/>
      <c r="H88" s="12"/>
      <c r="I88" s="1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15"/>
      <c r="AD88" s="15"/>
      <c r="AE88" s="15"/>
      <c r="AF88" s="15"/>
      <c r="AG88" s="22"/>
    </row>
    <row r="89" spans="1:33" s="11" customFormat="1" ht="14.15" customHeight="1" x14ac:dyDescent="0.3">
      <c r="A89" s="165" t="s">
        <v>171</v>
      </c>
      <c r="B89" s="165"/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22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22"/>
      <c r="AB89" s="22"/>
      <c r="AC89" s="15"/>
      <c r="AD89" s="15"/>
      <c r="AE89" s="15"/>
      <c r="AF89" s="15"/>
      <c r="AG89" s="22"/>
    </row>
    <row r="90" spans="1:33" s="11" customFormat="1" ht="12" customHeight="1" x14ac:dyDescent="0.3">
      <c r="A90" s="21"/>
      <c r="B90" s="21"/>
      <c r="C90" s="21"/>
      <c r="D90" s="21"/>
      <c r="E90" s="21"/>
      <c r="F90" s="21"/>
      <c r="G90" s="12"/>
      <c r="H90" s="12"/>
      <c r="I90" s="1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15"/>
      <c r="AD90" s="15"/>
      <c r="AE90" s="15"/>
      <c r="AF90" s="15"/>
      <c r="AG90" s="22"/>
    </row>
    <row r="91" spans="1:33" s="11" customFormat="1" ht="14.15" customHeight="1" x14ac:dyDescent="0.3">
      <c r="A91" s="160" t="s">
        <v>172</v>
      </c>
      <c r="B91" s="160"/>
      <c r="C91" s="160"/>
      <c r="D91" s="160" t="s">
        <v>173</v>
      </c>
      <c r="E91" s="160"/>
      <c r="F91" s="160"/>
      <c r="G91" s="160"/>
      <c r="H91" s="160"/>
      <c r="I91" s="160"/>
      <c r="J91" s="160"/>
      <c r="K91" s="160"/>
      <c r="L91" s="160"/>
      <c r="M91" s="160"/>
      <c r="N91" s="24"/>
      <c r="O91" s="140"/>
      <c r="P91" s="140"/>
      <c r="Q91" s="140"/>
      <c r="R91" s="140"/>
      <c r="S91" s="140"/>
      <c r="T91" s="140"/>
      <c r="U91" s="22"/>
      <c r="V91" s="22"/>
      <c r="W91" s="22"/>
      <c r="X91" s="22"/>
      <c r="Y91" s="22"/>
      <c r="AF91" s="15"/>
      <c r="AG91" s="22"/>
    </row>
    <row r="92" spans="1:33" ht="14.15" customHeight="1" x14ac:dyDescent="0.3">
      <c r="A92" s="166"/>
      <c r="B92" s="166"/>
      <c r="C92" s="166"/>
      <c r="D92" s="160">
        <f>B9</f>
        <v>0</v>
      </c>
      <c r="E92" s="160"/>
      <c r="F92" s="160">
        <f>B24</f>
        <v>0</v>
      </c>
      <c r="G92" s="160"/>
      <c r="H92" s="167">
        <f>B39</f>
        <v>0</v>
      </c>
      <c r="I92" s="167"/>
      <c r="J92" s="161">
        <f>B58</f>
        <v>0</v>
      </c>
      <c r="K92" s="161"/>
      <c r="L92" s="161">
        <f>B73</f>
        <v>0</v>
      </c>
      <c r="M92" s="161"/>
      <c r="N92" s="24"/>
      <c r="O92" s="140"/>
      <c r="P92" s="140"/>
      <c r="Q92" s="140"/>
      <c r="R92" s="140"/>
      <c r="S92" s="140"/>
      <c r="T92" s="140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18"/>
    </row>
    <row r="93" spans="1:33" s="11" customFormat="1" ht="13" x14ac:dyDescent="0.25">
      <c r="A93" s="153" t="s">
        <v>227</v>
      </c>
      <c r="B93" s="154"/>
      <c r="C93" s="155"/>
      <c r="D93" s="156">
        <f>'Zuordnung Stunden'!C4</f>
        <v>0</v>
      </c>
      <c r="E93" s="156"/>
      <c r="F93" s="163">
        <f>'Zuordnung Stunden'!C5</f>
        <v>0</v>
      </c>
      <c r="G93" s="164"/>
      <c r="H93" s="163">
        <f>'Zuordnung Stunden'!C6</f>
        <v>0</v>
      </c>
      <c r="I93" s="164"/>
      <c r="J93" s="162">
        <f>'Zuordnung Stunden'!C7</f>
        <v>0</v>
      </c>
      <c r="K93" s="156"/>
      <c r="L93" s="163">
        <f>'Zuordnung Stunden'!C8</f>
        <v>0</v>
      </c>
      <c r="M93" s="164"/>
      <c r="N93" s="24"/>
      <c r="O93" s="140"/>
      <c r="P93" s="140"/>
      <c r="Q93" s="140"/>
      <c r="R93" s="140"/>
      <c r="S93" s="140"/>
      <c r="T93" s="140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</row>
    <row r="94" spans="1:33" s="11" customFormat="1" ht="13" x14ac:dyDescent="0.25">
      <c r="A94" s="153" t="s">
        <v>228</v>
      </c>
      <c r="B94" s="154"/>
      <c r="C94" s="155"/>
      <c r="D94" s="156">
        <f>'Zuordnung Stunden'!C11</f>
        <v>0</v>
      </c>
      <c r="E94" s="151"/>
      <c r="F94" s="150">
        <f>'Zuordnung Stunden'!C12</f>
        <v>0</v>
      </c>
      <c r="G94" s="150"/>
      <c r="H94" s="150">
        <f>'Zuordnung Stunden'!C13</f>
        <v>0</v>
      </c>
      <c r="I94" s="150"/>
      <c r="J94" s="151">
        <f>'Zuordnung Stunden'!C14</f>
        <v>0</v>
      </c>
      <c r="K94" s="151"/>
      <c r="L94" s="150">
        <f>'Zuordnung Stunden'!C15</f>
        <v>0</v>
      </c>
      <c r="M94" s="152"/>
      <c r="N94" s="24"/>
      <c r="O94" s="27"/>
      <c r="P94" s="27"/>
      <c r="Q94" s="27"/>
      <c r="R94" s="27"/>
      <c r="S94" s="27"/>
      <c r="T94" s="27"/>
      <c r="AF94" s="22"/>
    </row>
    <row r="95" spans="1:33" s="11" customFormat="1" ht="13" x14ac:dyDescent="0.25">
      <c r="A95" s="153" t="s">
        <v>215</v>
      </c>
      <c r="B95" s="154"/>
      <c r="C95" s="155"/>
      <c r="D95" s="156">
        <f>'Zuordnung Stunden'!C18</f>
        <v>0</v>
      </c>
      <c r="E95" s="151"/>
      <c r="F95" s="150">
        <f>'Zuordnung Stunden'!C19</f>
        <v>0</v>
      </c>
      <c r="G95" s="150"/>
      <c r="H95" s="150">
        <f>'Zuordnung Stunden'!C20</f>
        <v>0</v>
      </c>
      <c r="I95" s="150"/>
      <c r="J95" s="151">
        <f>'Zuordnung Stunden'!C21</f>
        <v>0</v>
      </c>
      <c r="K95" s="151"/>
      <c r="L95" s="150">
        <f>'Zuordnung Stunden'!C22</f>
        <v>0</v>
      </c>
      <c r="M95" s="152"/>
      <c r="N95" s="24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</row>
    <row r="96" spans="1:33" s="11" customFormat="1" ht="14.15" customHeight="1" x14ac:dyDescent="0.25">
      <c r="A96" s="153" t="s">
        <v>216</v>
      </c>
      <c r="B96" s="154"/>
      <c r="C96" s="155"/>
      <c r="D96" s="156">
        <f>'Zuordnung Stunden'!C25</f>
        <v>0</v>
      </c>
      <c r="E96" s="151"/>
      <c r="F96" s="150">
        <f>'Zuordnung Stunden'!C26</f>
        <v>0</v>
      </c>
      <c r="G96" s="150"/>
      <c r="H96" s="150">
        <f>'Zuordnung Stunden'!C27</f>
        <v>0</v>
      </c>
      <c r="I96" s="150"/>
      <c r="J96" s="151">
        <f>'Zuordnung Stunden'!C28</f>
        <v>0</v>
      </c>
      <c r="K96" s="151"/>
      <c r="L96" s="150">
        <f>'Zuordnung Stunden'!C29</f>
        <v>0</v>
      </c>
      <c r="M96" s="152"/>
      <c r="N96" s="24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</row>
    <row r="97" spans="1:33" s="11" customFormat="1" ht="13" x14ac:dyDescent="0.25">
      <c r="A97" s="153" t="s">
        <v>217</v>
      </c>
      <c r="B97" s="154"/>
      <c r="C97" s="155"/>
      <c r="D97" s="156">
        <f>'Zuordnung Stunden'!C32</f>
        <v>0</v>
      </c>
      <c r="E97" s="151"/>
      <c r="F97" s="150">
        <f>'Zuordnung Stunden'!C33</f>
        <v>0</v>
      </c>
      <c r="G97" s="150"/>
      <c r="H97" s="150">
        <f>'Zuordnung Stunden'!C34</f>
        <v>0</v>
      </c>
      <c r="I97" s="150"/>
      <c r="J97" s="151">
        <f>'Zuordnung Stunden'!C35</f>
        <v>0</v>
      </c>
      <c r="K97" s="151"/>
      <c r="L97" s="150">
        <f>'Zuordnung Stunden'!C36</f>
        <v>0</v>
      </c>
      <c r="M97" s="152"/>
      <c r="N97" s="24"/>
      <c r="O97" s="24"/>
      <c r="P97" s="24"/>
      <c r="Q97" s="17"/>
      <c r="R97" s="17"/>
      <c r="S97" s="17"/>
      <c r="T97" s="17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</row>
    <row r="98" spans="1:33" s="11" customFormat="1" ht="14.15" customHeight="1" x14ac:dyDescent="0.3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140"/>
      <c r="R98" s="140"/>
      <c r="S98" s="140"/>
      <c r="T98" s="140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</row>
    <row r="104" spans="1:33" x14ac:dyDescent="0.3">
      <c r="X104" s="159"/>
      <c r="Y104" s="159"/>
      <c r="Z104" s="20"/>
      <c r="AB104" s="159"/>
      <c r="AC104" s="159"/>
      <c r="AD104" s="159"/>
      <c r="AE104" s="159"/>
      <c r="AF104" s="159"/>
      <c r="AG104" s="159"/>
    </row>
    <row r="105" spans="1:33" x14ac:dyDescent="0.3">
      <c r="X105" s="22"/>
      <c r="Y105" s="22"/>
      <c r="Z105" s="22"/>
      <c r="AA105" s="11"/>
      <c r="AB105" s="22"/>
      <c r="AC105" s="22"/>
      <c r="AD105" s="22"/>
      <c r="AE105" s="22"/>
      <c r="AF105" s="22"/>
      <c r="AG105" s="22"/>
    </row>
    <row r="106" spans="1:33" x14ac:dyDescent="0.3">
      <c r="X106" s="17"/>
      <c r="Y106" s="17"/>
      <c r="Z106" s="22"/>
      <c r="AA106" s="11"/>
      <c r="AB106" s="22"/>
      <c r="AC106" s="22"/>
      <c r="AD106" s="22"/>
      <c r="AE106" s="22"/>
      <c r="AF106" s="22"/>
      <c r="AG106" s="22"/>
    </row>
    <row r="107" spans="1:33" x14ac:dyDescent="0.3">
      <c r="X107" s="17"/>
      <c r="Y107" s="17"/>
      <c r="Z107" s="17"/>
      <c r="AA107" s="11"/>
      <c r="AB107" s="17"/>
      <c r="AC107" s="17"/>
      <c r="AD107" s="17"/>
      <c r="AE107" s="17"/>
      <c r="AF107" s="17"/>
      <c r="AG107" s="22"/>
    </row>
    <row r="108" spans="1:33" x14ac:dyDescent="0.3">
      <c r="X108" s="17"/>
      <c r="Y108" s="17"/>
      <c r="Z108" s="22"/>
      <c r="AA108" s="11"/>
      <c r="AB108" s="22"/>
      <c r="AC108" s="22"/>
      <c r="AD108" s="22"/>
      <c r="AE108" s="22"/>
      <c r="AF108" s="22"/>
      <c r="AG108" s="22"/>
    </row>
    <row r="109" spans="1:33" x14ac:dyDescent="0.3">
      <c r="X109" s="17"/>
      <c r="Y109" s="17"/>
      <c r="Z109" s="17"/>
      <c r="AA109" s="26"/>
      <c r="AB109" s="22"/>
      <c r="AC109" s="22"/>
      <c r="AD109" s="22"/>
      <c r="AE109" s="22"/>
      <c r="AF109" s="22"/>
      <c r="AG109" s="22"/>
    </row>
  </sheetData>
  <sheetProtection algorithmName="SHA-512" hashValue="Wu5p4JU19kgFwWijlcBc0ayTKaveHMuJmGU7TIlaMs8ybmYRI3ki7572CxW7HOrnioAGyqD5Nnr+b/GJhUnEXw==" saltValue="Ef1lUHGzwV2OS31AcPSbxg==" spinCount="100000" sheet="1" objects="1" scenarios="1"/>
  <mergeCells count="836">
    <mergeCell ref="W86:X86"/>
    <mergeCell ref="Y86:Z86"/>
    <mergeCell ref="AA86:AB86"/>
    <mergeCell ref="AC86:AD86"/>
    <mergeCell ref="A91:C92"/>
    <mergeCell ref="A93:C93"/>
    <mergeCell ref="A94:C94"/>
    <mergeCell ref="A95:C95"/>
    <mergeCell ref="A96:C96"/>
    <mergeCell ref="F92:G92"/>
    <mergeCell ref="H92:I92"/>
    <mergeCell ref="F93:G93"/>
    <mergeCell ref="H93:I93"/>
    <mergeCell ref="D92:E92"/>
    <mergeCell ref="D93:E93"/>
    <mergeCell ref="AB104:AG104"/>
    <mergeCell ref="D91:M91"/>
    <mergeCell ref="J92:K92"/>
    <mergeCell ref="L92:M92"/>
    <mergeCell ref="J93:K93"/>
    <mergeCell ref="L93:M93"/>
    <mergeCell ref="J94:K94"/>
    <mergeCell ref="L94:M94"/>
    <mergeCell ref="AE86:AF86"/>
    <mergeCell ref="A86:D86"/>
    <mergeCell ref="E86:H86"/>
    <mergeCell ref="I86:J86"/>
    <mergeCell ref="K86:L86"/>
    <mergeCell ref="M86:N86"/>
    <mergeCell ref="O86:P86"/>
    <mergeCell ref="Q86:R86"/>
    <mergeCell ref="S86:T86"/>
    <mergeCell ref="U86:V86"/>
    <mergeCell ref="Q98:T98"/>
    <mergeCell ref="A89:M89"/>
    <mergeCell ref="X104:Y104"/>
    <mergeCell ref="D96:E96"/>
    <mergeCell ref="D97:E97"/>
    <mergeCell ref="F96:G96"/>
    <mergeCell ref="A85:D85"/>
    <mergeCell ref="E85:H85"/>
    <mergeCell ref="I85:J85"/>
    <mergeCell ref="K85:L85"/>
    <mergeCell ref="M85:N85"/>
    <mergeCell ref="O85:P85"/>
    <mergeCell ref="Q85:R85"/>
    <mergeCell ref="S85:T85"/>
    <mergeCell ref="U85:V85"/>
    <mergeCell ref="W85:X85"/>
    <mergeCell ref="Y85:Z85"/>
    <mergeCell ref="AA85:AB85"/>
    <mergeCell ref="AC85:AD85"/>
    <mergeCell ref="AE85:AF85"/>
    <mergeCell ref="W84:X84"/>
    <mergeCell ref="Y84:Z84"/>
    <mergeCell ref="AA84:AB84"/>
    <mergeCell ref="AC84:AD84"/>
    <mergeCell ref="AE84:AF84"/>
    <mergeCell ref="A83:D83"/>
    <mergeCell ref="E83:H83"/>
    <mergeCell ref="I83:J83"/>
    <mergeCell ref="K83:L83"/>
    <mergeCell ref="M83:N83"/>
    <mergeCell ref="O83:P83"/>
    <mergeCell ref="Q83:R83"/>
    <mergeCell ref="S83:T83"/>
    <mergeCell ref="U83:V83"/>
    <mergeCell ref="A84:D84"/>
    <mergeCell ref="E84:H84"/>
    <mergeCell ref="I84:J84"/>
    <mergeCell ref="K84:L84"/>
    <mergeCell ref="M84:N84"/>
    <mergeCell ref="O84:P84"/>
    <mergeCell ref="Q84:R84"/>
    <mergeCell ref="S84:T84"/>
    <mergeCell ref="U84:V84"/>
    <mergeCell ref="Y81:Z81"/>
    <mergeCell ref="AA81:AB81"/>
    <mergeCell ref="U81:V81"/>
    <mergeCell ref="AC81:AD81"/>
    <mergeCell ref="W83:X83"/>
    <mergeCell ref="Y83:Z83"/>
    <mergeCell ref="AA83:AB83"/>
    <mergeCell ref="AC83:AD83"/>
    <mergeCell ref="AE83:AF83"/>
    <mergeCell ref="AE81:AF81"/>
    <mergeCell ref="W82:X82"/>
    <mergeCell ref="Y82:Z82"/>
    <mergeCell ref="AA82:AB82"/>
    <mergeCell ref="AC82:AD82"/>
    <mergeCell ref="AE82:AF82"/>
    <mergeCell ref="A82:D82"/>
    <mergeCell ref="E82:H82"/>
    <mergeCell ref="I82:J82"/>
    <mergeCell ref="K82:L82"/>
    <mergeCell ref="M82:N82"/>
    <mergeCell ref="O82:P82"/>
    <mergeCell ref="Q82:R82"/>
    <mergeCell ref="S82:T82"/>
    <mergeCell ref="U82:V82"/>
    <mergeCell ref="A81:D81"/>
    <mergeCell ref="E81:H81"/>
    <mergeCell ref="I81:J81"/>
    <mergeCell ref="K81:L81"/>
    <mergeCell ref="M81:N81"/>
    <mergeCell ref="O81:P81"/>
    <mergeCell ref="Q81:R81"/>
    <mergeCell ref="S81:T81"/>
    <mergeCell ref="W81:X81"/>
    <mergeCell ref="W80:X80"/>
    <mergeCell ref="Y80:Z80"/>
    <mergeCell ref="AA80:AB80"/>
    <mergeCell ref="AC80:AD80"/>
    <mergeCell ref="AE80:AF80"/>
    <mergeCell ref="A79:D79"/>
    <mergeCell ref="E79:H79"/>
    <mergeCell ref="I79:J79"/>
    <mergeCell ref="K79:L79"/>
    <mergeCell ref="M79:N79"/>
    <mergeCell ref="A80:D80"/>
    <mergeCell ref="E80:H80"/>
    <mergeCell ref="I80:J80"/>
    <mergeCell ref="K80:L80"/>
    <mergeCell ref="M80:N80"/>
    <mergeCell ref="O80:P80"/>
    <mergeCell ref="Q80:R80"/>
    <mergeCell ref="S80:T80"/>
    <mergeCell ref="U80:V80"/>
    <mergeCell ref="O79:P79"/>
    <mergeCell ref="Q79:R79"/>
    <mergeCell ref="S79:T79"/>
    <mergeCell ref="U79:V79"/>
    <mergeCell ref="W79:X79"/>
    <mergeCell ref="W77:X77"/>
    <mergeCell ref="Y77:Z77"/>
    <mergeCell ref="AA77:AB77"/>
    <mergeCell ref="AC77:AD77"/>
    <mergeCell ref="AE77:AF77"/>
    <mergeCell ref="W78:X78"/>
    <mergeCell ref="Y78:Z78"/>
    <mergeCell ref="AA78:AB78"/>
    <mergeCell ref="AC78:AD78"/>
    <mergeCell ref="AE78:AF78"/>
    <mergeCell ref="Y79:Z79"/>
    <mergeCell ref="AA79:AB79"/>
    <mergeCell ref="AC79:AD79"/>
    <mergeCell ref="AE79:AF79"/>
    <mergeCell ref="A78:D78"/>
    <mergeCell ref="E78:H78"/>
    <mergeCell ref="I78:J78"/>
    <mergeCell ref="K78:L78"/>
    <mergeCell ref="M78:N78"/>
    <mergeCell ref="O78:P78"/>
    <mergeCell ref="Q78:R78"/>
    <mergeCell ref="S78:T78"/>
    <mergeCell ref="U78:V78"/>
    <mergeCell ref="A77:D77"/>
    <mergeCell ref="E77:H77"/>
    <mergeCell ref="I77:J77"/>
    <mergeCell ref="K77:L77"/>
    <mergeCell ref="M77:N77"/>
    <mergeCell ref="O77:P77"/>
    <mergeCell ref="Q77:R77"/>
    <mergeCell ref="S77:T77"/>
    <mergeCell ref="U77:V77"/>
    <mergeCell ref="I73:J73"/>
    <mergeCell ref="A75:D76"/>
    <mergeCell ref="E75:H76"/>
    <mergeCell ref="I75:AG75"/>
    <mergeCell ref="I76:J76"/>
    <mergeCell ref="K76:L76"/>
    <mergeCell ref="M76:N76"/>
    <mergeCell ref="O76:P76"/>
    <mergeCell ref="Q76:R76"/>
    <mergeCell ref="S76:T76"/>
    <mergeCell ref="U76:V76"/>
    <mergeCell ref="W76:X76"/>
    <mergeCell ref="Y76:Z76"/>
    <mergeCell ref="AA76:AB76"/>
    <mergeCell ref="AC76:AD76"/>
    <mergeCell ref="AE76:AF76"/>
    <mergeCell ref="W71:X71"/>
    <mergeCell ref="Y71:Z71"/>
    <mergeCell ref="AA71:AB71"/>
    <mergeCell ref="AC71:AD71"/>
    <mergeCell ref="AE71:AF71"/>
    <mergeCell ref="A70:D70"/>
    <mergeCell ref="E70:H70"/>
    <mergeCell ref="I70:J70"/>
    <mergeCell ref="K70:L70"/>
    <mergeCell ref="M70:N70"/>
    <mergeCell ref="A71:D71"/>
    <mergeCell ref="E71:H71"/>
    <mergeCell ref="I71:J71"/>
    <mergeCell ref="K71:L71"/>
    <mergeCell ref="M71:N71"/>
    <mergeCell ref="O71:P71"/>
    <mergeCell ref="Q71:R71"/>
    <mergeCell ref="S71:T71"/>
    <mergeCell ref="U71:V71"/>
    <mergeCell ref="O70:P70"/>
    <mergeCell ref="Q70:R70"/>
    <mergeCell ref="S70:T70"/>
    <mergeCell ref="U70:V70"/>
    <mergeCell ref="W70:X70"/>
    <mergeCell ref="W68:X68"/>
    <mergeCell ref="Y68:Z68"/>
    <mergeCell ref="AA68:AB68"/>
    <mergeCell ref="AC68:AD68"/>
    <mergeCell ref="AE68:AF68"/>
    <mergeCell ref="W69:X69"/>
    <mergeCell ref="Y69:Z69"/>
    <mergeCell ref="AA69:AB69"/>
    <mergeCell ref="AC69:AD69"/>
    <mergeCell ref="AE69:AF69"/>
    <mergeCell ref="Y70:Z70"/>
    <mergeCell ref="AA70:AB70"/>
    <mergeCell ref="AC70:AD70"/>
    <mergeCell ref="AE70:AF70"/>
    <mergeCell ref="A69:D69"/>
    <mergeCell ref="E69:H69"/>
    <mergeCell ref="I69:J69"/>
    <mergeCell ref="K69:L69"/>
    <mergeCell ref="M69:N69"/>
    <mergeCell ref="O69:P69"/>
    <mergeCell ref="Q69:R69"/>
    <mergeCell ref="S69:T69"/>
    <mergeCell ref="U69:V69"/>
    <mergeCell ref="A68:D68"/>
    <mergeCell ref="E68:H68"/>
    <mergeCell ref="I68:J68"/>
    <mergeCell ref="K68:L68"/>
    <mergeCell ref="M68:N68"/>
    <mergeCell ref="O68:P68"/>
    <mergeCell ref="Q68:R68"/>
    <mergeCell ref="S68:T68"/>
    <mergeCell ref="U68:V68"/>
    <mergeCell ref="W67:X67"/>
    <mergeCell ref="Y67:Z67"/>
    <mergeCell ref="AA67:AB67"/>
    <mergeCell ref="AC67:AD67"/>
    <mergeCell ref="AE67:AF67"/>
    <mergeCell ref="A66:D66"/>
    <mergeCell ref="E66:H66"/>
    <mergeCell ref="I66:J66"/>
    <mergeCell ref="K66:L66"/>
    <mergeCell ref="M66:N66"/>
    <mergeCell ref="A67:D67"/>
    <mergeCell ref="E67:H67"/>
    <mergeCell ref="I67:J67"/>
    <mergeCell ref="K67:L67"/>
    <mergeCell ref="M67:N67"/>
    <mergeCell ref="O67:P67"/>
    <mergeCell ref="Q67:R67"/>
    <mergeCell ref="S67:T67"/>
    <mergeCell ref="U67:V67"/>
    <mergeCell ref="AE64:AF64"/>
    <mergeCell ref="W65:X65"/>
    <mergeCell ref="Y65:Z65"/>
    <mergeCell ref="AA65:AB65"/>
    <mergeCell ref="AC65:AD65"/>
    <mergeCell ref="AE65:AF65"/>
    <mergeCell ref="W66:X66"/>
    <mergeCell ref="Y66:Z66"/>
    <mergeCell ref="AA66:AB66"/>
    <mergeCell ref="AC66:AD66"/>
    <mergeCell ref="AE66:AF66"/>
    <mergeCell ref="A65:D65"/>
    <mergeCell ref="E65:H65"/>
    <mergeCell ref="I65:J65"/>
    <mergeCell ref="K65:L65"/>
    <mergeCell ref="M65:N65"/>
    <mergeCell ref="O65:P65"/>
    <mergeCell ref="Q65:R65"/>
    <mergeCell ref="S65:T65"/>
    <mergeCell ref="U65:V65"/>
    <mergeCell ref="AA62:AB62"/>
    <mergeCell ref="AC62:AD62"/>
    <mergeCell ref="A64:D64"/>
    <mergeCell ref="E64:H64"/>
    <mergeCell ref="I64:J64"/>
    <mergeCell ref="K64:L64"/>
    <mergeCell ref="M64:N64"/>
    <mergeCell ref="O64:P64"/>
    <mergeCell ref="Q64:R64"/>
    <mergeCell ref="S64:T64"/>
    <mergeCell ref="U64:V64"/>
    <mergeCell ref="AC64:AD64"/>
    <mergeCell ref="AA64:AB64"/>
    <mergeCell ref="O62:P62"/>
    <mergeCell ref="Q62:R62"/>
    <mergeCell ref="S62:T62"/>
    <mergeCell ref="U62:V62"/>
    <mergeCell ref="A60:D61"/>
    <mergeCell ref="AC31:AD31"/>
    <mergeCell ref="AE31:AF31"/>
    <mergeCell ref="AE61:AF61"/>
    <mergeCell ref="AE62:AF62"/>
    <mergeCell ref="A63:D63"/>
    <mergeCell ref="E63:H63"/>
    <mergeCell ref="I63:J63"/>
    <mergeCell ref="K63:L63"/>
    <mergeCell ref="M63:N63"/>
    <mergeCell ref="O63:P63"/>
    <mergeCell ref="Q63:R63"/>
    <mergeCell ref="S63:T63"/>
    <mergeCell ref="U63:V63"/>
    <mergeCell ref="W63:X63"/>
    <mergeCell ref="Y63:Z63"/>
    <mergeCell ref="AA63:AB63"/>
    <mergeCell ref="AC63:AD63"/>
    <mergeCell ref="AE63:AF63"/>
    <mergeCell ref="A62:D62"/>
    <mergeCell ref="E62:H62"/>
    <mergeCell ref="I62:J62"/>
    <mergeCell ref="K62:L62"/>
    <mergeCell ref="M62:N62"/>
    <mergeCell ref="AM5:AN5"/>
    <mergeCell ref="W36:X36"/>
    <mergeCell ref="Y36:Z36"/>
    <mergeCell ref="AA36:AB36"/>
    <mergeCell ref="AC36:AD36"/>
    <mergeCell ref="AE36:AF36"/>
    <mergeCell ref="AA33:AB33"/>
    <mergeCell ref="O12:P12"/>
    <mergeCell ref="Q12:R12"/>
    <mergeCell ref="Y18:Z18"/>
    <mergeCell ref="AA18:AB18"/>
    <mergeCell ref="AC18:AD18"/>
    <mergeCell ref="AE18:AF18"/>
    <mergeCell ref="AC19:AD19"/>
    <mergeCell ref="AE19:AF19"/>
    <mergeCell ref="AC32:AD32"/>
    <mergeCell ref="AE32:AF32"/>
    <mergeCell ref="AC30:AD30"/>
    <mergeCell ref="AE30:AF30"/>
    <mergeCell ref="O31:P31"/>
    <mergeCell ref="O36:P36"/>
    <mergeCell ref="Y27:Z27"/>
    <mergeCell ref="Q36:R36"/>
    <mergeCell ref="S36:T36"/>
    <mergeCell ref="E60:H61"/>
    <mergeCell ref="I60:AG60"/>
    <mergeCell ref="A49:D49"/>
    <mergeCell ref="E49:H49"/>
    <mergeCell ref="A46:D46"/>
    <mergeCell ref="AC33:AD33"/>
    <mergeCell ref="AE33:AF33"/>
    <mergeCell ref="AA34:AB34"/>
    <mergeCell ref="AC34:AD34"/>
    <mergeCell ref="AE34:AF34"/>
    <mergeCell ref="U35:V35"/>
    <mergeCell ref="W35:X35"/>
    <mergeCell ref="Y35:Z35"/>
    <mergeCell ref="AA35:AB35"/>
    <mergeCell ref="AC35:AD35"/>
    <mergeCell ref="AE35:AF35"/>
    <mergeCell ref="A47:D47"/>
    <mergeCell ref="E47:H47"/>
    <mergeCell ref="A48:D48"/>
    <mergeCell ref="U52:V52"/>
    <mergeCell ref="I61:J61"/>
    <mergeCell ref="Y61:Z61"/>
    <mergeCell ref="AA61:AB61"/>
    <mergeCell ref="AC61:AD61"/>
    <mergeCell ref="F97:G97"/>
    <mergeCell ref="J95:K95"/>
    <mergeCell ref="L95:M95"/>
    <mergeCell ref="J96:K96"/>
    <mergeCell ref="L96:M96"/>
    <mergeCell ref="J97:K97"/>
    <mergeCell ref="L97:M97"/>
    <mergeCell ref="A97:C97"/>
    <mergeCell ref="D94:E94"/>
    <mergeCell ref="D95:E95"/>
    <mergeCell ref="F94:G94"/>
    <mergeCell ref="F95:G95"/>
    <mergeCell ref="H96:I96"/>
    <mergeCell ref="H97:I97"/>
    <mergeCell ref="H94:I94"/>
    <mergeCell ref="H95:I95"/>
    <mergeCell ref="I58:J58"/>
    <mergeCell ref="W62:X62"/>
    <mergeCell ref="Y62:Z62"/>
    <mergeCell ref="O66:P66"/>
    <mergeCell ref="Q66:R66"/>
    <mergeCell ref="S66:T66"/>
    <mergeCell ref="U66:V66"/>
    <mergeCell ref="W64:X64"/>
    <mergeCell ref="Y64:Z64"/>
    <mergeCell ref="K61:L61"/>
    <mergeCell ref="M61:N61"/>
    <mergeCell ref="O61:P61"/>
    <mergeCell ref="Q61:R61"/>
    <mergeCell ref="S61:T61"/>
    <mergeCell ref="U61:V61"/>
    <mergeCell ref="W61:X61"/>
    <mergeCell ref="A11:D12"/>
    <mergeCell ref="A13:D13"/>
    <mergeCell ref="A14:D14"/>
    <mergeCell ref="A15:D15"/>
    <mergeCell ref="A16:D16"/>
    <mergeCell ref="A17:D17"/>
    <mergeCell ref="A18:D18"/>
    <mergeCell ref="A19:D19"/>
    <mergeCell ref="E14:H14"/>
    <mergeCell ref="E15:H15"/>
    <mergeCell ref="E16:H16"/>
    <mergeCell ref="E17:H17"/>
    <mergeCell ref="E18:H18"/>
    <mergeCell ref="E19:H19"/>
    <mergeCell ref="E11:H12"/>
    <mergeCell ref="E13:H13"/>
    <mergeCell ref="E46:H46"/>
    <mergeCell ref="O37:P37"/>
    <mergeCell ref="I37:J37"/>
    <mergeCell ref="K37:L37"/>
    <mergeCell ref="M37:N37"/>
    <mergeCell ref="I45:J45"/>
    <mergeCell ref="K45:L45"/>
    <mergeCell ref="M45:N45"/>
    <mergeCell ref="M46:N46"/>
    <mergeCell ref="O46:P46"/>
    <mergeCell ref="I46:J46"/>
    <mergeCell ref="K46:L46"/>
    <mergeCell ref="M44:N44"/>
    <mergeCell ref="I43:J43"/>
    <mergeCell ref="K43:L43"/>
    <mergeCell ref="I44:J44"/>
    <mergeCell ref="K44:L44"/>
    <mergeCell ref="I39:J39"/>
    <mergeCell ref="A36:D36"/>
    <mergeCell ref="A37:D37"/>
    <mergeCell ref="E37:H37"/>
    <mergeCell ref="A41:D42"/>
    <mergeCell ref="E41:H42"/>
    <mergeCell ref="A43:D43"/>
    <mergeCell ref="E43:H43"/>
    <mergeCell ref="A44:D44"/>
    <mergeCell ref="E44:H44"/>
    <mergeCell ref="E48:H48"/>
    <mergeCell ref="E36:H36"/>
    <mergeCell ref="I36:J36"/>
    <mergeCell ref="K36:L36"/>
    <mergeCell ref="M36:N36"/>
    <mergeCell ref="A28:D28"/>
    <mergeCell ref="E28:H28"/>
    <mergeCell ref="A29:D29"/>
    <mergeCell ref="E29:H29"/>
    <mergeCell ref="I48:J48"/>
    <mergeCell ref="K48:L48"/>
    <mergeCell ref="M48:N48"/>
    <mergeCell ref="I32:J32"/>
    <mergeCell ref="K32:L32"/>
    <mergeCell ref="M32:N32"/>
    <mergeCell ref="A34:D34"/>
    <mergeCell ref="E34:H34"/>
    <mergeCell ref="A35:D35"/>
    <mergeCell ref="E35:H35"/>
    <mergeCell ref="I35:J35"/>
    <mergeCell ref="K35:L35"/>
    <mergeCell ref="M35:N35"/>
    <mergeCell ref="A45:D45"/>
    <mergeCell ref="E45:H45"/>
    <mergeCell ref="I24:J24"/>
    <mergeCell ref="I28:J28"/>
    <mergeCell ref="K28:L28"/>
    <mergeCell ref="M28:N28"/>
    <mergeCell ref="O28:P28"/>
    <mergeCell ref="Q18:R18"/>
    <mergeCell ref="W21:X21"/>
    <mergeCell ref="W22:X22"/>
    <mergeCell ref="S20:T20"/>
    <mergeCell ref="S21:T21"/>
    <mergeCell ref="Q19:R19"/>
    <mergeCell ref="M21:N21"/>
    <mergeCell ref="M22:N22"/>
    <mergeCell ref="I21:J21"/>
    <mergeCell ref="I22:J22"/>
    <mergeCell ref="Q21:R21"/>
    <mergeCell ref="Q22:R22"/>
    <mergeCell ref="A20:D20"/>
    <mergeCell ref="A21:D21"/>
    <mergeCell ref="A22:D22"/>
    <mergeCell ref="E22:H22"/>
    <mergeCell ref="E20:H20"/>
    <mergeCell ref="E21:H21"/>
    <mergeCell ref="A26:D27"/>
    <mergeCell ref="E26:H27"/>
    <mergeCell ref="AA42:AB42"/>
    <mergeCell ref="I30:J30"/>
    <mergeCell ref="K30:L30"/>
    <mergeCell ref="Y42:Z42"/>
    <mergeCell ref="S35:T35"/>
    <mergeCell ref="A30:D30"/>
    <mergeCell ref="E30:H30"/>
    <mergeCell ref="A31:D31"/>
    <mergeCell ref="E31:H31"/>
    <mergeCell ref="A32:D32"/>
    <mergeCell ref="E32:H32"/>
    <mergeCell ref="A33:D33"/>
    <mergeCell ref="E33:H33"/>
    <mergeCell ref="Q30:R30"/>
    <mergeCell ref="M30:N30"/>
    <mergeCell ref="O30:P30"/>
    <mergeCell ref="Q37:R37"/>
    <mergeCell ref="Q42:R42"/>
    <mergeCell ref="Q28:R28"/>
    <mergeCell ref="S37:T37"/>
    <mergeCell ref="U37:V37"/>
    <mergeCell ref="W37:X37"/>
    <mergeCell ref="Y37:Z37"/>
    <mergeCell ref="Q31:R31"/>
    <mergeCell ref="S31:T31"/>
    <mergeCell ref="U31:V31"/>
    <mergeCell ref="W31:X31"/>
    <mergeCell ref="Y31:Z31"/>
    <mergeCell ref="S30:T30"/>
    <mergeCell ref="U30:V30"/>
    <mergeCell ref="W30:X30"/>
    <mergeCell ref="S42:T42"/>
    <mergeCell ref="U42:V42"/>
    <mergeCell ref="W42:X42"/>
    <mergeCell ref="I50:J50"/>
    <mergeCell ref="K50:L50"/>
    <mergeCell ref="M50:N50"/>
    <mergeCell ref="S50:T50"/>
    <mergeCell ref="I52:J52"/>
    <mergeCell ref="K52:L52"/>
    <mergeCell ref="S52:T52"/>
    <mergeCell ref="S51:T51"/>
    <mergeCell ref="K51:L51"/>
    <mergeCell ref="M51:N51"/>
    <mergeCell ref="O51:P51"/>
    <mergeCell ref="Q51:R51"/>
    <mergeCell ref="I51:J51"/>
    <mergeCell ref="O50:P50"/>
    <mergeCell ref="Q50:R50"/>
    <mergeCell ref="AE46:AF46"/>
    <mergeCell ref="AA47:AB47"/>
    <mergeCell ref="AE48:AF48"/>
    <mergeCell ref="AC48:AD48"/>
    <mergeCell ref="Q47:R47"/>
    <mergeCell ref="Q46:R46"/>
    <mergeCell ref="S47:T47"/>
    <mergeCell ref="U47:V47"/>
    <mergeCell ref="U46:V46"/>
    <mergeCell ref="Q48:R48"/>
    <mergeCell ref="S46:T46"/>
    <mergeCell ref="W46:X46"/>
    <mergeCell ref="Y46:Z46"/>
    <mergeCell ref="O48:P48"/>
    <mergeCell ref="I47:J47"/>
    <mergeCell ref="K47:L47"/>
    <mergeCell ref="M47:N47"/>
    <mergeCell ref="O47:P47"/>
    <mergeCell ref="W47:X47"/>
    <mergeCell ref="Y47:Z47"/>
    <mergeCell ref="AA46:AB46"/>
    <mergeCell ref="AC42:AD42"/>
    <mergeCell ref="S44:T44"/>
    <mergeCell ref="AC44:AD44"/>
    <mergeCell ref="W44:X44"/>
    <mergeCell ref="Y44:Z44"/>
    <mergeCell ref="AA44:AB44"/>
    <mergeCell ref="AC46:AD46"/>
    <mergeCell ref="Y43:Z43"/>
    <mergeCell ref="I42:J42"/>
    <mergeCell ref="K42:L42"/>
    <mergeCell ref="M42:N42"/>
    <mergeCell ref="O42:P42"/>
    <mergeCell ref="S43:T43"/>
    <mergeCell ref="U43:V43"/>
    <mergeCell ref="U48:V48"/>
    <mergeCell ref="W48:X48"/>
    <mergeCell ref="AE42:AF42"/>
    <mergeCell ref="I41:AG41"/>
    <mergeCell ref="AC47:AD47"/>
    <mergeCell ref="AE47:AF47"/>
    <mergeCell ref="AA43:AB43"/>
    <mergeCell ref="AC43:AD43"/>
    <mergeCell ref="AE43:AF43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O44:P44"/>
    <mergeCell ref="Q44:R44"/>
    <mergeCell ref="M43:N43"/>
    <mergeCell ref="O43:P43"/>
    <mergeCell ref="Q43:R43"/>
    <mergeCell ref="AE44:AF44"/>
    <mergeCell ref="U44:V44"/>
    <mergeCell ref="W43:X43"/>
    <mergeCell ref="AA37:AB37"/>
    <mergeCell ref="AC37:AD37"/>
    <mergeCell ref="AE37:AF37"/>
    <mergeCell ref="S32:T32"/>
    <mergeCell ref="U32:V32"/>
    <mergeCell ref="W32:X32"/>
    <mergeCell ref="Y32:Z32"/>
    <mergeCell ref="AA32:AB32"/>
    <mergeCell ref="S34:T34"/>
    <mergeCell ref="W34:X34"/>
    <mergeCell ref="Y34:Z34"/>
    <mergeCell ref="S33:T33"/>
    <mergeCell ref="U33:V33"/>
    <mergeCell ref="W33:X33"/>
    <mergeCell ref="Y33:Z33"/>
    <mergeCell ref="U34:V34"/>
    <mergeCell ref="U36:V36"/>
    <mergeCell ref="O35:P35"/>
    <mergeCell ref="Q35:R35"/>
    <mergeCell ref="I34:J34"/>
    <mergeCell ref="K34:L34"/>
    <mergeCell ref="M34:N34"/>
    <mergeCell ref="O34:P34"/>
    <mergeCell ref="Q34:R34"/>
    <mergeCell ref="AA30:AB30"/>
    <mergeCell ref="AA27:AB27"/>
    <mergeCell ref="O32:P32"/>
    <mergeCell ref="Q32:R32"/>
    <mergeCell ref="I33:J33"/>
    <mergeCell ref="K33:L33"/>
    <mergeCell ref="M33:N33"/>
    <mergeCell ref="O33:P33"/>
    <mergeCell ref="Q33:R33"/>
    <mergeCell ref="I31:J31"/>
    <mergeCell ref="K31:L31"/>
    <mergeCell ref="M31:N31"/>
    <mergeCell ref="AA31:AB31"/>
    <mergeCell ref="Y30:Z30"/>
    <mergeCell ref="AC27:AD27"/>
    <mergeCell ref="AE27:AF27"/>
    <mergeCell ref="I26:AG26"/>
    <mergeCell ref="AC28:AD28"/>
    <mergeCell ref="AE28:AF28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S28:T28"/>
    <mergeCell ref="U28:V28"/>
    <mergeCell ref="W28:X28"/>
    <mergeCell ref="Y28:Z28"/>
    <mergeCell ref="W27:X27"/>
    <mergeCell ref="AA28:AB28"/>
    <mergeCell ref="I15:J15"/>
    <mergeCell ref="K15:L15"/>
    <mergeCell ref="M15:N15"/>
    <mergeCell ref="O15:P15"/>
    <mergeCell ref="Q15:R15"/>
    <mergeCell ref="K17:L17"/>
    <mergeCell ref="S15:T15"/>
    <mergeCell ref="U15:V15"/>
    <mergeCell ref="W15:X15"/>
    <mergeCell ref="AA17:AB17"/>
    <mergeCell ref="AA20:AB20"/>
    <mergeCell ref="I19:J19"/>
    <mergeCell ref="K19:L19"/>
    <mergeCell ref="M19:N19"/>
    <mergeCell ref="O19:P19"/>
    <mergeCell ref="U16:V16"/>
    <mergeCell ref="U17:V17"/>
    <mergeCell ref="M16:N16"/>
    <mergeCell ref="I20:J20"/>
    <mergeCell ref="W16:X16"/>
    <mergeCell ref="W17:X17"/>
    <mergeCell ref="W20:X20"/>
    <mergeCell ref="Y19:Z19"/>
    <mergeCell ref="I18:J18"/>
    <mergeCell ref="K18:L18"/>
    <mergeCell ref="AA19:AB19"/>
    <mergeCell ref="S18:T18"/>
    <mergeCell ref="U18:V18"/>
    <mergeCell ref="W18:X18"/>
    <mergeCell ref="S19:T19"/>
    <mergeCell ref="U19:V19"/>
    <mergeCell ref="W19:X19"/>
    <mergeCell ref="Q20:R20"/>
    <mergeCell ref="AA15:AB15"/>
    <mergeCell ref="U20:V20"/>
    <mergeCell ref="Q16:R16"/>
    <mergeCell ref="Q17:R17"/>
    <mergeCell ref="I27:J27"/>
    <mergeCell ref="K27:L27"/>
    <mergeCell ref="M27:N27"/>
    <mergeCell ref="O27:P27"/>
    <mergeCell ref="Q27:R27"/>
    <mergeCell ref="S27:T27"/>
    <mergeCell ref="U27:V27"/>
    <mergeCell ref="O17:P17"/>
    <mergeCell ref="O20:P20"/>
    <mergeCell ref="O21:P21"/>
    <mergeCell ref="O22:P22"/>
    <mergeCell ref="M17:N17"/>
    <mergeCell ref="M18:N18"/>
    <mergeCell ref="O18:P18"/>
    <mergeCell ref="K20:L20"/>
    <mergeCell ref="K21:L21"/>
    <mergeCell ref="K22:L22"/>
    <mergeCell ref="I17:J17"/>
    <mergeCell ref="M20:N20"/>
    <mergeCell ref="AA16:AB16"/>
    <mergeCell ref="A1:AG1"/>
    <mergeCell ref="I11:AG11"/>
    <mergeCell ref="AC12:AD12"/>
    <mergeCell ref="AE12:AF12"/>
    <mergeCell ref="I13:J13"/>
    <mergeCell ref="I16:J16"/>
    <mergeCell ref="Y13:Z13"/>
    <mergeCell ref="Y16:Z16"/>
    <mergeCell ref="S12:T12"/>
    <mergeCell ref="U12:V12"/>
    <mergeCell ref="W12:X12"/>
    <mergeCell ref="Y12:Z12"/>
    <mergeCell ref="AA12:AB12"/>
    <mergeCell ref="I12:J12"/>
    <mergeCell ref="K12:L12"/>
    <mergeCell ref="M12:N12"/>
    <mergeCell ref="I9:J9"/>
    <mergeCell ref="K13:L13"/>
    <mergeCell ref="K16:L16"/>
    <mergeCell ref="O13:P13"/>
    <mergeCell ref="O16:P16"/>
    <mergeCell ref="M13:N13"/>
    <mergeCell ref="Q13:R13"/>
    <mergeCell ref="AC13:AD13"/>
    <mergeCell ref="AE13:AF13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S13:T13"/>
    <mergeCell ref="AA13:AB13"/>
    <mergeCell ref="W13:X13"/>
    <mergeCell ref="U13:V13"/>
    <mergeCell ref="AC15:AD15"/>
    <mergeCell ref="AE15:AF15"/>
    <mergeCell ref="S22:T22"/>
    <mergeCell ref="AC22:AD22"/>
    <mergeCell ref="AE16:AF16"/>
    <mergeCell ref="AE17:AF17"/>
    <mergeCell ref="AE20:AF20"/>
    <mergeCell ref="AE21:AF21"/>
    <mergeCell ref="AE22:AF22"/>
    <mergeCell ref="AC16:AD16"/>
    <mergeCell ref="AC17:AD17"/>
    <mergeCell ref="AC20:AD20"/>
    <mergeCell ref="AC21:AD21"/>
    <mergeCell ref="Y17:Z17"/>
    <mergeCell ref="Y20:Z20"/>
    <mergeCell ref="Y21:Z21"/>
    <mergeCell ref="Y22:Z22"/>
    <mergeCell ref="S16:T16"/>
    <mergeCell ref="S17:T17"/>
    <mergeCell ref="AA21:AB21"/>
    <mergeCell ref="AA22:AB22"/>
    <mergeCell ref="U21:V21"/>
    <mergeCell ref="U22:V22"/>
    <mergeCell ref="Y15:Z15"/>
    <mergeCell ref="Y48:Z48"/>
    <mergeCell ref="AA48:AB48"/>
    <mergeCell ref="AA49:AB49"/>
    <mergeCell ref="AC49:AD49"/>
    <mergeCell ref="AA52:AB52"/>
    <mergeCell ref="AC52:AD52"/>
    <mergeCell ref="W50:X50"/>
    <mergeCell ref="Y50:Z50"/>
    <mergeCell ref="AA50:AB50"/>
    <mergeCell ref="AC50:AD50"/>
    <mergeCell ref="M49:N49"/>
    <mergeCell ref="O49:P49"/>
    <mergeCell ref="Q49:R49"/>
    <mergeCell ref="S49:T49"/>
    <mergeCell ref="U49:V49"/>
    <mergeCell ref="W49:X49"/>
    <mergeCell ref="AE50:AF50"/>
    <mergeCell ref="AE52:AF52"/>
    <mergeCell ref="W51:X51"/>
    <mergeCell ref="Y51:Z51"/>
    <mergeCell ref="AA51:AB51"/>
    <mergeCell ref="M52:N52"/>
    <mergeCell ref="O52:P52"/>
    <mergeCell ref="Q52:R52"/>
    <mergeCell ref="AC51:AD51"/>
    <mergeCell ref="W52:X52"/>
    <mergeCell ref="Y52:Z52"/>
    <mergeCell ref="Y49:Z49"/>
    <mergeCell ref="U51:V51"/>
    <mergeCell ref="U50:V50"/>
    <mergeCell ref="AE23:AF23"/>
    <mergeCell ref="AE38:AF38"/>
    <mergeCell ref="AE53:AF53"/>
    <mergeCell ref="AE72:AF72"/>
    <mergeCell ref="AE87:AF87"/>
    <mergeCell ref="A2:C2"/>
    <mergeCell ref="E2:G2"/>
    <mergeCell ref="O91:T93"/>
    <mergeCell ref="F4:G4"/>
    <mergeCell ref="I4:J4"/>
    <mergeCell ref="E6:S6"/>
    <mergeCell ref="S48:T48"/>
    <mergeCell ref="A56:AG56"/>
    <mergeCell ref="O89:Z89"/>
    <mergeCell ref="A50:D50"/>
    <mergeCell ref="E50:H50"/>
    <mergeCell ref="A51:D51"/>
    <mergeCell ref="E51:H51"/>
    <mergeCell ref="A52:D52"/>
    <mergeCell ref="E52:H52"/>
    <mergeCell ref="AE49:AF49"/>
    <mergeCell ref="I49:J49"/>
    <mergeCell ref="K49:L49"/>
    <mergeCell ref="AE51:AF51"/>
  </mergeCells>
  <pageMargins left="0.59055118110236227" right="0.39370078740157483" top="0.98425196850393704" bottom="0.47244094488188981" header="0.39370078740157483" footer="0.39370078740157483"/>
  <pageSetup paperSize="9" scale="65" orientation="landscape" r:id="rId1"/>
  <headerFooter>
    <oddHeader>&amp;L&amp;G</oddHeader>
    <oddFooter>&amp;LFine progetto dal 01.01.2024&amp;RVersione 01/2024</oddFooter>
    <evenHeader>&amp;C
Foglio delle ore</evenHeader>
    <firstHeader>&amp;L&amp;G</firstHeader>
  </headerFooter>
  <rowBreaks count="1" manualBreakCount="1">
    <brk id="53" max="16383" man="1"/>
  </rowBreaks>
  <customProperties>
    <customPr name="EpmWorksheetKeyString_GUID" r:id="rId2"/>
  </customProperties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Dropdown!$A$2:$A$7</xm:f>
          </x14:formula1>
          <xm:sqref>E13:F22 E77:F86 E62:F71 E28:F37 E43:F52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4"/>
  <sheetViews>
    <sheetView workbookViewId="0">
      <selection activeCell="C32" sqref="C32"/>
    </sheetView>
  </sheetViews>
  <sheetFormatPr baseColWidth="10" defaultRowHeight="14" x14ac:dyDescent="0.3"/>
  <cols>
    <col min="1" max="1" width="33.33203125" bestFit="1" customWidth="1"/>
    <col min="2" max="2" width="14.5" customWidth="1"/>
    <col min="3" max="3" width="14.58203125" customWidth="1"/>
  </cols>
  <sheetData>
    <row r="1" spans="1:3" x14ac:dyDescent="0.3">
      <c r="A1" t="s">
        <v>174</v>
      </c>
    </row>
    <row r="3" spans="1:3" x14ac:dyDescent="0.3">
      <c r="A3" t="s">
        <v>175</v>
      </c>
      <c r="B3" t="s">
        <v>176</v>
      </c>
      <c r="C3" t="s">
        <v>177</v>
      </c>
    </row>
    <row r="4" spans="1:3" x14ac:dyDescent="0.3">
      <c r="A4" t="s">
        <v>178</v>
      </c>
      <c r="B4">
        <v>1</v>
      </c>
      <c r="C4" s="19">
        <f>SUMIF('Foglio orario'!$E$13:'Foglio orario'!$E$22,Dropdown!$A3,'Foglio orario'!AG$13:AG$22)</f>
        <v>0</v>
      </c>
    </row>
    <row r="5" spans="1:3" x14ac:dyDescent="0.3">
      <c r="A5" t="s">
        <v>179</v>
      </c>
      <c r="B5">
        <v>2</v>
      </c>
      <c r="C5" s="19">
        <f>SUMIF('Foglio orario'!$E$28:'Foglio orario'!$E$37,Dropdown!$A3,'Foglio orario'!AG$28:AG$37)</f>
        <v>0</v>
      </c>
    </row>
    <row r="6" spans="1:3" x14ac:dyDescent="0.3">
      <c r="A6" t="s">
        <v>180</v>
      </c>
      <c r="B6">
        <v>3</v>
      </c>
      <c r="C6" s="19">
        <f>SUMIF('Foglio orario'!$E$43:'Foglio orario'!$E$52,Dropdown!$A3,'Foglio orario'!AG$43:AG$52)</f>
        <v>0</v>
      </c>
    </row>
    <row r="7" spans="1:3" x14ac:dyDescent="0.3">
      <c r="A7" t="s">
        <v>181</v>
      </c>
      <c r="B7">
        <v>4</v>
      </c>
      <c r="C7" s="19">
        <f>SUMIF('Foglio orario'!$E$62:'Foglio orario'!$E$71,Dropdown!$A3,'Foglio orario'!AG$62:AG$71)</f>
        <v>0</v>
      </c>
    </row>
    <row r="8" spans="1:3" x14ac:dyDescent="0.3">
      <c r="A8" t="s">
        <v>182</v>
      </c>
      <c r="B8">
        <v>5</v>
      </c>
      <c r="C8" s="19">
        <f>SUMIF('Foglio orario'!$E$77:'Foglio orario'!$E$86,Dropdown!$A3,'Foglio orario'!AG$77:AG$86)</f>
        <v>0</v>
      </c>
    </row>
    <row r="9" spans="1:3" x14ac:dyDescent="0.3">
      <c r="C9" s="19">
        <f>SUM(C4:C8)</f>
        <v>0</v>
      </c>
    </row>
    <row r="11" spans="1:3" x14ac:dyDescent="0.3">
      <c r="A11" t="s">
        <v>183</v>
      </c>
      <c r="B11">
        <v>1</v>
      </c>
      <c r="C11" s="19">
        <f>SUMIF('Foglio orario'!$E$13:'Foglio orario'!$E$22,Dropdown!$A4,'Foglio orario'!AG$13:AG$22)</f>
        <v>0</v>
      </c>
    </row>
    <row r="12" spans="1:3" x14ac:dyDescent="0.3">
      <c r="A12" t="s">
        <v>184</v>
      </c>
      <c r="B12">
        <v>2</v>
      </c>
      <c r="C12" s="19">
        <f>SUMIF('Foglio orario'!$E$28:'Foglio orario'!$E$37,Dropdown!$A4,'Foglio orario'!AG$28:AG$37)</f>
        <v>0</v>
      </c>
    </row>
    <row r="13" spans="1:3" x14ac:dyDescent="0.3">
      <c r="A13" t="s">
        <v>185</v>
      </c>
      <c r="B13">
        <v>3</v>
      </c>
      <c r="C13" s="19">
        <f>SUMIF('Foglio orario'!$E$43:'Foglio orario'!$E$52,Dropdown!$A4,'Foglio orario'!AG$43:AG$52)</f>
        <v>0</v>
      </c>
    </row>
    <row r="14" spans="1:3" x14ac:dyDescent="0.3">
      <c r="A14" t="s">
        <v>186</v>
      </c>
      <c r="B14">
        <v>4</v>
      </c>
      <c r="C14" s="19">
        <f>SUMIF('Foglio orario'!$E$62:'Foglio orario'!$E$71,Dropdown!$A4,'Foglio orario'!AG$62:AG$71)</f>
        <v>0</v>
      </c>
    </row>
    <row r="15" spans="1:3" x14ac:dyDescent="0.3">
      <c r="A15" t="s">
        <v>187</v>
      </c>
      <c r="B15">
        <v>5</v>
      </c>
      <c r="C15" s="19">
        <f>SUMIF('Foglio orario'!$E$77:'Foglio orario'!$E$86,Dropdown!$A4,'Foglio orario'!AG$77:AG$86)</f>
        <v>0</v>
      </c>
    </row>
    <row r="16" spans="1:3" x14ac:dyDescent="0.3">
      <c r="C16" s="19">
        <f>SUM(C11:C15)</f>
        <v>0</v>
      </c>
    </row>
    <row r="18" spans="1:3" x14ac:dyDescent="0.3">
      <c r="A18" t="s">
        <v>188</v>
      </c>
      <c r="B18">
        <v>1</v>
      </c>
      <c r="C18" s="19">
        <f>SUMIF('Foglio orario'!$E$13:'Foglio orario'!$E$22,Dropdown!$A5,'Foglio orario'!AG$13:AG$22)</f>
        <v>0</v>
      </c>
    </row>
    <row r="19" spans="1:3" x14ac:dyDescent="0.3">
      <c r="A19" t="s">
        <v>189</v>
      </c>
      <c r="B19">
        <v>2</v>
      </c>
      <c r="C19" s="19">
        <f>SUMIF('Foglio orario'!$E$28:'Foglio orario'!$E$37,Dropdown!$A5,'Foglio orario'!AG$28:AG$37)</f>
        <v>0</v>
      </c>
    </row>
    <row r="20" spans="1:3" x14ac:dyDescent="0.3">
      <c r="A20" t="s">
        <v>190</v>
      </c>
      <c r="B20">
        <v>3</v>
      </c>
      <c r="C20" s="19">
        <f>SUMIF('Foglio orario'!$E$43:'Foglio orario'!$E$52,Dropdown!$A5,'Foglio orario'!AG$43:AG$52)</f>
        <v>0</v>
      </c>
    </row>
    <row r="21" spans="1:3" x14ac:dyDescent="0.3">
      <c r="A21" t="s">
        <v>191</v>
      </c>
      <c r="B21">
        <v>4</v>
      </c>
      <c r="C21" s="19">
        <f>SUMIF('Foglio orario'!$E$62:'Foglio orario'!$E$71,Dropdown!$A5,'Foglio orario'!AG$62:AG$71)</f>
        <v>0</v>
      </c>
    </row>
    <row r="22" spans="1:3" x14ac:dyDescent="0.3">
      <c r="A22" t="s">
        <v>192</v>
      </c>
      <c r="B22">
        <v>5</v>
      </c>
      <c r="C22" s="19">
        <f>SUMIF('Foglio orario'!$E$77:'Foglio orario'!$E$86,Dropdown!$A5,'Foglio orario'!AG$77:AG$86)</f>
        <v>0</v>
      </c>
    </row>
    <row r="23" spans="1:3" x14ac:dyDescent="0.3">
      <c r="C23" s="19">
        <f>SUM(C18:C22)</f>
        <v>0</v>
      </c>
    </row>
    <row r="25" spans="1:3" x14ac:dyDescent="0.3">
      <c r="A25" t="s">
        <v>193</v>
      </c>
      <c r="B25">
        <v>1</v>
      </c>
      <c r="C25" s="19">
        <f>SUMIF('Foglio orario'!$E$13:'Foglio orario'!$E$22,Dropdown!$A6,'Foglio orario'!AG$13:AG$22)</f>
        <v>0</v>
      </c>
    </row>
    <row r="26" spans="1:3" x14ac:dyDescent="0.3">
      <c r="A26" t="s">
        <v>194</v>
      </c>
      <c r="B26">
        <v>2</v>
      </c>
      <c r="C26" s="19">
        <f>SUMIF('Foglio orario'!$E$28:'Foglio orario'!$E$37,Dropdown!$A6,'Foglio orario'!AG$28:AG$37)</f>
        <v>0</v>
      </c>
    </row>
    <row r="27" spans="1:3" x14ac:dyDescent="0.3">
      <c r="A27" t="s">
        <v>195</v>
      </c>
      <c r="B27">
        <v>3</v>
      </c>
      <c r="C27" s="19">
        <f>SUMIF('Foglio orario'!$E$43:'Foglio orario'!$E$52,Dropdown!$A6,'Foglio orario'!AG$43:AG$52)</f>
        <v>0</v>
      </c>
    </row>
    <row r="28" spans="1:3" x14ac:dyDescent="0.3">
      <c r="A28" t="s">
        <v>196</v>
      </c>
      <c r="B28">
        <v>4</v>
      </c>
      <c r="C28" s="19">
        <f>SUMIF('Foglio orario'!$E$62:'Foglio orario'!$E$71,Dropdown!$A6,'Foglio orario'!AG$62:AG$71)</f>
        <v>0</v>
      </c>
    </row>
    <row r="29" spans="1:3" x14ac:dyDescent="0.3">
      <c r="A29" t="s">
        <v>197</v>
      </c>
      <c r="B29">
        <v>5</v>
      </c>
      <c r="C29" s="19">
        <f>SUMIF('Foglio orario'!$E$77:'Foglio orario'!$E$86,Dropdown!$A6,'Foglio orario'!AG$77:AG$86)</f>
        <v>0</v>
      </c>
    </row>
    <row r="30" spans="1:3" x14ac:dyDescent="0.3">
      <c r="C30" s="19">
        <f>SUM(C25:C29)</f>
        <v>0</v>
      </c>
    </row>
    <row r="32" spans="1:3" x14ac:dyDescent="0.3">
      <c r="A32" t="s">
        <v>198</v>
      </c>
      <c r="B32">
        <v>1</v>
      </c>
      <c r="C32" s="19">
        <f>SUMIF('Foglio orario'!$E$13:'Foglio orario'!$E$22,Dropdown!$A7,'Foglio orario'!AG$13:AG$22)</f>
        <v>0</v>
      </c>
    </row>
    <row r="33" spans="1:3" x14ac:dyDescent="0.3">
      <c r="A33" t="s">
        <v>199</v>
      </c>
      <c r="B33">
        <v>2</v>
      </c>
      <c r="C33" s="19">
        <f>SUMIF('Foglio orario'!$E$28:'Foglio orario'!$E$37,Dropdown!$A7,'Foglio orario'!AG$28:AG$37)</f>
        <v>0</v>
      </c>
    </row>
    <row r="34" spans="1:3" x14ac:dyDescent="0.3">
      <c r="A34" t="s">
        <v>200</v>
      </c>
      <c r="B34">
        <v>3</v>
      </c>
      <c r="C34" s="19">
        <f>SUMIF('Foglio orario'!$E$43:'Foglio orario'!$E$52,Dropdown!$A7,'Foglio orario'!AG$43:AG$52)</f>
        <v>0</v>
      </c>
    </row>
    <row r="35" spans="1:3" x14ac:dyDescent="0.3">
      <c r="A35" t="s">
        <v>201</v>
      </c>
      <c r="B35">
        <v>4</v>
      </c>
      <c r="C35" s="19">
        <f>SUMIF('Foglio orario'!$E$62:'Foglio orario'!$E$71,Dropdown!$A7,'Foglio orario'!AG$62:AG$71)</f>
        <v>0</v>
      </c>
    </row>
    <row r="36" spans="1:3" x14ac:dyDescent="0.3">
      <c r="A36" t="s">
        <v>202</v>
      </c>
      <c r="B36">
        <v>5</v>
      </c>
      <c r="C36" s="19">
        <f>SUMIF('Foglio orario'!$E$77:'Foglio orario'!$E$86,Dropdown!$A7,'Foglio orario'!AG$77:AG$86)</f>
        <v>0</v>
      </c>
    </row>
    <row r="37" spans="1:3" x14ac:dyDescent="0.3">
      <c r="C37" s="19">
        <f>SUM(C32:C36)</f>
        <v>0</v>
      </c>
    </row>
    <row r="39" spans="1:3" x14ac:dyDescent="0.3">
      <c r="C39" s="19"/>
    </row>
    <row r="40" spans="1:3" x14ac:dyDescent="0.3">
      <c r="C40" s="19"/>
    </row>
    <row r="41" spans="1:3" x14ac:dyDescent="0.3">
      <c r="C41" s="19"/>
    </row>
    <row r="42" spans="1:3" x14ac:dyDescent="0.3">
      <c r="C42" s="19"/>
    </row>
    <row r="43" spans="1:3" x14ac:dyDescent="0.3">
      <c r="C43" s="19"/>
    </row>
    <row r="44" spans="1:3" x14ac:dyDescent="0.3">
      <c r="C44" s="19"/>
    </row>
  </sheetData>
  <sheetProtection selectLockedCells="1" selectUnlockedCells="1"/>
  <pageMargins left="0.7" right="0.7" top="0.78740157499999996" bottom="0.78740157499999996" header="0.3" footer="0.3"/>
  <customProperties>
    <customPr name="EpmWorksheetKeyString_GU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zoomScaleNormal="100" workbookViewId="0">
      <selection activeCell="A7" sqref="A7"/>
    </sheetView>
  </sheetViews>
  <sheetFormatPr baseColWidth="10" defaultColWidth="11" defaultRowHeight="14" x14ac:dyDescent="0.3"/>
  <cols>
    <col min="1" max="1" width="34.33203125" style="23" bestFit="1" customWidth="1"/>
    <col min="2" max="16384" width="11" style="23"/>
  </cols>
  <sheetData>
    <row r="1" spans="1:1" x14ac:dyDescent="0.3">
      <c r="A1" s="23" t="s">
        <v>203</v>
      </c>
    </row>
    <row r="3" spans="1:1" x14ac:dyDescent="0.3">
      <c r="A3" t="s">
        <v>213</v>
      </c>
    </row>
    <row r="4" spans="1:1" x14ac:dyDescent="0.3">
      <c r="A4" t="s">
        <v>214</v>
      </c>
    </row>
    <row r="5" spans="1:1" x14ac:dyDescent="0.3">
      <c r="A5" t="s">
        <v>215</v>
      </c>
    </row>
    <row r="6" spans="1:1" x14ac:dyDescent="0.3">
      <c r="A6" t="s">
        <v>216</v>
      </c>
    </row>
    <row r="7" spans="1:1" x14ac:dyDescent="0.3">
      <c r="A7" t="s">
        <v>217</v>
      </c>
    </row>
  </sheetData>
  <sheetProtection algorithmName="SHA-512" hashValue="pgN08Yy3C2GoYodtbWWmTA1IpWxiKXdXTRFxRb39Wku08r+tN4NNxqh9R1fhdX4vrhIFT+V2wg/IPZePIOJU2Q==" saltValue="TVOsstri+MCPD5+LEEUoAw==" spinCount="100000" sheet="1" selectLockedCells="1" selectUnlockedCells="1"/>
  <pageMargins left="0.7" right="0.7" top="0.78740157499999996" bottom="0.78740157499999996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Prestazioni del partner attuato</vt:lpstr>
      <vt:lpstr>Calcolo costi personale</vt:lpstr>
      <vt:lpstr>Foglio orario</vt:lpstr>
      <vt:lpstr>Zuordnung Stunden</vt:lpstr>
      <vt:lpstr>Dropdown</vt:lpstr>
      <vt:lpstr>'Calcolo costi personale'!Druckbereich</vt:lpstr>
      <vt:lpstr>'Foglio orario'!Druckbereich</vt:lpstr>
      <vt:lpstr>'Prestazioni del partner attuato'!Druckbereich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Casutt Flavio Innosuisse</dc:creator>
  <cp:lastModifiedBy>Stöckli Janine INNOSUISSE</cp:lastModifiedBy>
  <cp:lastPrinted>2023-12-18T17:04:53Z</cp:lastPrinted>
  <dcterms:created xsi:type="dcterms:W3CDTF">2018-07-16T13:26:02Z</dcterms:created>
  <dcterms:modified xsi:type="dcterms:W3CDTF">2023-12-19T09:55:27Z</dcterms:modified>
</cp:coreProperties>
</file>