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2_Betrieb\21_Audit\3 Fördermassnahmen\30 Innovationsprojekte, Gutschriften Vorstudien, Flagships, Swiss Accelerator\301 Innovationsprojekte\3014 Vorlagen Formulare\Dokumente für 2024\FR\"/>
    </mc:Choice>
  </mc:AlternateContent>
  <xr:revisionPtr revIDLastSave="0" documentId="13_ncr:1_{7EFACE01-42D2-4FF1-9833-CD052902CA9B}" xr6:coauthVersionLast="47" xr6:coauthVersionMax="47" xr10:uidLastSave="{00000000-0000-0000-0000-000000000000}"/>
  <workbookProtection workbookAlgorithmName="SHA-512" workbookHashValue="UiaTcQMxj2uTO+/fftulI2gMbbwPc+/cz4zdT4iAN7Nksd10GE3+8MU7XWQfwJ/9UnW3jDLEp5cK32nlWz2VwQ==" workbookSaltValue="WbBUrM7Gg+AZcY/Qq45wVw==" workbookSpinCount="100000" lockStructure="1"/>
  <bookViews>
    <workbookView xWindow="-110" yWindow="-110" windowWidth="19420" windowHeight="10300" xr2:uid="{00000000-000D-0000-FFFF-FFFF00000000}"/>
  </bookViews>
  <sheets>
    <sheet name="Prestations partenaire" sheetId="4" r:id="rId1"/>
    <sheet name="Calcul frais personnel" sheetId="5" r:id="rId2"/>
    <sheet name="Données horaires" sheetId="1" r:id="rId3"/>
    <sheet name="Zuordnung Stunden" sheetId="3" state="hidden" r:id="rId4"/>
    <sheet name="Dropdown" sheetId="2" state="hidden" r:id="rId5"/>
  </sheets>
  <definedNames>
    <definedName name="_xlnm.Print_Area" localSheetId="1">'Calcul frais personnel'!$A$1:$I$88</definedName>
    <definedName name="_xlnm.Print_Area" localSheetId="2">'Données horaires'!$A$1:$AG$97</definedName>
    <definedName name="_xlnm.Print_Area" localSheetId="0">'Prestations partenaire'!$A$1:$L$45</definedName>
    <definedName name="Personalfunktion" localSheetId="1">'Données horaires'!#REF!</definedName>
    <definedName name="Personalfunktion">'Données horaires'!#REF!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3" i="5" l="1"/>
  <c r="E74" i="5"/>
  <c r="E75" i="5"/>
  <c r="E76" i="5"/>
  <c r="E72" i="5"/>
  <c r="E64" i="5"/>
  <c r="E61" i="5"/>
  <c r="E62" i="5"/>
  <c r="E63" i="5"/>
  <c r="E60" i="5"/>
  <c r="E43" i="5"/>
  <c r="G73" i="5"/>
  <c r="G74" i="5"/>
  <c r="G75" i="5"/>
  <c r="G76" i="5"/>
  <c r="G72" i="5"/>
  <c r="G61" i="5"/>
  <c r="G62" i="5"/>
  <c r="G63" i="5"/>
  <c r="G64" i="5"/>
  <c r="G60" i="5"/>
  <c r="G44" i="5"/>
  <c r="G45" i="5"/>
  <c r="G46" i="5"/>
  <c r="G47" i="5"/>
  <c r="G43" i="5"/>
  <c r="G31" i="5"/>
  <c r="G35" i="5"/>
  <c r="G33" i="5"/>
  <c r="G34" i="5"/>
  <c r="G32" i="5"/>
  <c r="E44" i="5"/>
  <c r="E45" i="5"/>
  <c r="E46" i="5"/>
  <c r="E47" i="5"/>
  <c r="E35" i="5"/>
  <c r="E34" i="5"/>
  <c r="E33" i="5"/>
  <c r="E32" i="5"/>
  <c r="E31" i="5"/>
  <c r="C5" i="3" l="1"/>
  <c r="F93" i="1" s="1"/>
  <c r="D31" i="5" s="1"/>
  <c r="F31" i="5" s="1"/>
  <c r="H31" i="5" s="1"/>
  <c r="C7" i="3"/>
  <c r="J93" i="1" s="1"/>
  <c r="D60" i="5" s="1"/>
  <c r="F60" i="5" s="1"/>
  <c r="H60" i="5" l="1"/>
  <c r="I31" i="5"/>
  <c r="D23" i="4"/>
  <c r="I60" i="5" l="1"/>
  <c r="B68" i="5"/>
  <c r="B56" i="5"/>
  <c r="B39" i="5"/>
  <c r="B27" i="5"/>
  <c r="B15" i="5"/>
  <c r="E2" i="1" l="1"/>
  <c r="A55" i="1" s="1"/>
  <c r="A51" i="5" l="1"/>
  <c r="A2" i="5"/>
  <c r="J22" i="4" l="1"/>
  <c r="J20" i="4"/>
  <c r="J19" i="4"/>
  <c r="L92" i="1" l="1"/>
  <c r="J92" i="1"/>
  <c r="H92" i="1"/>
  <c r="F92" i="1"/>
  <c r="D92" i="1"/>
  <c r="AG86" i="1"/>
  <c r="AG85" i="1"/>
  <c r="AG84" i="1"/>
  <c r="AG83" i="1"/>
  <c r="AG82" i="1"/>
  <c r="C36" i="3" s="1"/>
  <c r="L97" i="1" s="1"/>
  <c r="D76" i="5" s="1"/>
  <c r="F76" i="5" s="1"/>
  <c r="H76" i="5" s="1"/>
  <c r="I76" i="5" s="1"/>
  <c r="AG81" i="1"/>
  <c r="C29" i="3" s="1"/>
  <c r="L96" i="1" s="1"/>
  <c r="D75" i="5" s="1"/>
  <c r="F75" i="5" s="1"/>
  <c r="H75" i="5" s="1"/>
  <c r="I75" i="5" s="1"/>
  <c r="AG80" i="1"/>
  <c r="C22" i="3" s="1"/>
  <c r="L95" i="1" s="1"/>
  <c r="D74" i="5" s="1"/>
  <c r="F74" i="5" s="1"/>
  <c r="H74" i="5" s="1"/>
  <c r="I74" i="5" s="1"/>
  <c r="AG79" i="1"/>
  <c r="C15" i="3" s="1"/>
  <c r="L94" i="1" s="1"/>
  <c r="D73" i="5" s="1"/>
  <c r="AG78" i="1"/>
  <c r="AG77" i="1"/>
  <c r="C8" i="3" s="1"/>
  <c r="L93" i="1" s="1"/>
  <c r="D72" i="5" s="1"/>
  <c r="F72" i="5" s="1"/>
  <c r="AG71" i="1"/>
  <c r="AG70" i="1"/>
  <c r="AG69" i="1"/>
  <c r="AG68" i="1"/>
  <c r="AG67" i="1"/>
  <c r="AG66" i="1"/>
  <c r="C35" i="3" s="1"/>
  <c r="J97" i="1" s="1"/>
  <c r="D64" i="5" s="1"/>
  <c r="F64" i="5" s="1"/>
  <c r="H64" i="5" s="1"/>
  <c r="I64" i="5" s="1"/>
  <c r="AG65" i="1"/>
  <c r="C28" i="3" s="1"/>
  <c r="J96" i="1" s="1"/>
  <c r="D63" i="5" s="1"/>
  <c r="F63" i="5" s="1"/>
  <c r="AG64" i="1"/>
  <c r="C21" i="3" s="1"/>
  <c r="J95" i="1" s="1"/>
  <c r="D62" i="5" s="1"/>
  <c r="F62" i="5" s="1"/>
  <c r="H62" i="5" s="1"/>
  <c r="I62" i="5" s="1"/>
  <c r="AG63" i="1"/>
  <c r="C14" i="3" s="1"/>
  <c r="J94" i="1" s="1"/>
  <c r="D61" i="5" s="1"/>
  <c r="AG62" i="1"/>
  <c r="AG72" i="1" s="1"/>
  <c r="H72" i="5" l="1"/>
  <c r="I72" i="5" s="1"/>
  <c r="F73" i="5"/>
  <c r="D77" i="5"/>
  <c r="F61" i="5"/>
  <c r="D65" i="5"/>
  <c r="H63" i="5"/>
  <c r="I63" i="5" s="1"/>
  <c r="AG87" i="1"/>
  <c r="H73" i="5" l="1"/>
  <c r="F77" i="5"/>
  <c r="H61" i="5"/>
  <c r="F65" i="5"/>
  <c r="AG52" i="1"/>
  <c r="AG51" i="1"/>
  <c r="AG50" i="1"/>
  <c r="AG49" i="1"/>
  <c r="AG48" i="1"/>
  <c r="AG47" i="1"/>
  <c r="C34" i="3" s="1"/>
  <c r="H97" i="1" s="1"/>
  <c r="D47" i="5" s="1"/>
  <c r="F47" i="5" s="1"/>
  <c r="H47" i="5" s="1"/>
  <c r="I47" i="5" s="1"/>
  <c r="AG46" i="1"/>
  <c r="AG45" i="1"/>
  <c r="C20" i="3" s="1"/>
  <c r="H95" i="1" s="1"/>
  <c r="D45" i="5" s="1"/>
  <c r="F45" i="5" s="1"/>
  <c r="H45" i="5" s="1"/>
  <c r="I45" i="5" s="1"/>
  <c r="AG44" i="1"/>
  <c r="AG43" i="1"/>
  <c r="C6" i="3" s="1"/>
  <c r="H93" i="1" s="1"/>
  <c r="D43" i="5" s="1"/>
  <c r="F43" i="5" s="1"/>
  <c r="AG37" i="1"/>
  <c r="AG36" i="1"/>
  <c r="AG35" i="1"/>
  <c r="AG34" i="1"/>
  <c r="AG33" i="1"/>
  <c r="AG32" i="1"/>
  <c r="C33" i="3" s="1"/>
  <c r="F97" i="1" s="1"/>
  <c r="D35" i="5" s="1"/>
  <c r="F35" i="5" s="1"/>
  <c r="H35" i="5" s="1"/>
  <c r="I35" i="5" s="1"/>
  <c r="AG31" i="1"/>
  <c r="C26" i="3" s="1"/>
  <c r="F96" i="1" s="1"/>
  <c r="D34" i="5" s="1"/>
  <c r="F34" i="5" s="1"/>
  <c r="H34" i="5" s="1"/>
  <c r="I34" i="5" s="1"/>
  <c r="AG30" i="1"/>
  <c r="C19" i="3" s="1"/>
  <c r="F95" i="1" s="1"/>
  <c r="D33" i="5" s="1"/>
  <c r="F33" i="5" s="1"/>
  <c r="H33" i="5" s="1"/>
  <c r="I33" i="5" s="1"/>
  <c r="AG29" i="1"/>
  <c r="AG28" i="1"/>
  <c r="I73" i="5" l="1"/>
  <c r="I77" i="5" s="1"/>
  <c r="H77" i="5"/>
  <c r="I61" i="5"/>
  <c r="I65" i="5" s="1"/>
  <c r="H65" i="5"/>
  <c r="H43" i="5"/>
  <c r="I43" i="5" s="1"/>
  <c r="C27" i="3"/>
  <c r="H96" i="1" s="1"/>
  <c r="D46" i="5" s="1"/>
  <c r="F46" i="5" s="1"/>
  <c r="H46" i="5" s="1"/>
  <c r="I46" i="5" s="1"/>
  <c r="C13" i="3"/>
  <c r="H94" i="1" s="1"/>
  <c r="D44" i="5" s="1"/>
  <c r="C12" i="3"/>
  <c r="F94" i="1" s="1"/>
  <c r="D32" i="5" s="1"/>
  <c r="AG53" i="1"/>
  <c r="AG38" i="1"/>
  <c r="F44" i="5" l="1"/>
  <c r="D48" i="5"/>
  <c r="F32" i="5"/>
  <c r="D36" i="5"/>
  <c r="AG14" i="1"/>
  <c r="AG15" i="1"/>
  <c r="C18" i="3" s="1"/>
  <c r="AG13" i="1"/>
  <c r="C4" i="3" s="1"/>
  <c r="D93" i="1" s="1"/>
  <c r="D19" i="5" s="1"/>
  <c r="AG19" i="1"/>
  <c r="AG18" i="1"/>
  <c r="H44" i="5" l="1"/>
  <c r="F48" i="5"/>
  <c r="H32" i="5"/>
  <c r="F36" i="5"/>
  <c r="C23" i="3"/>
  <c r="D95" i="1"/>
  <c r="C11" i="3"/>
  <c r="C9" i="3"/>
  <c r="AG16" i="1"/>
  <c r="AG17" i="1"/>
  <c r="C32" i="3" s="1"/>
  <c r="AG20" i="1"/>
  <c r="AG21" i="1"/>
  <c r="AG22" i="1"/>
  <c r="I44" i="5" l="1"/>
  <c r="I48" i="5" s="1"/>
  <c r="H48" i="5"/>
  <c r="I32" i="5"/>
  <c r="I36" i="5" s="1"/>
  <c r="H36" i="5"/>
  <c r="C37" i="3"/>
  <c r="D97" i="1"/>
  <c r="C16" i="3"/>
  <c r="D94" i="1"/>
  <c r="D20" i="5" s="1"/>
  <c r="F20" i="5" s="1"/>
  <c r="H20" i="5" s="1"/>
  <c r="I20" i="5" s="1"/>
  <c r="C25" i="3"/>
  <c r="AG23" i="1"/>
  <c r="C30" i="3" l="1"/>
  <c r="D96" i="1"/>
  <c r="D22" i="5" s="1"/>
  <c r="F22" i="5" s="1"/>
  <c r="H22" i="5" s="1"/>
  <c r="I22" i="5" s="1"/>
  <c r="F19" i="5"/>
  <c r="H19" i="5" s="1"/>
  <c r="I19" i="5" s="1"/>
  <c r="D23" i="5"/>
  <c r="F23" i="5" s="1"/>
  <c r="H23" i="5" s="1"/>
  <c r="I23" i="5" s="1"/>
  <c r="D21" i="5" l="1"/>
  <c r="D24" i="5" s="1"/>
  <c r="F80" i="5" s="1"/>
  <c r="F21" i="5" l="1"/>
  <c r="H21" i="5" s="1"/>
  <c r="I21" i="5" s="1"/>
  <c r="I24" i="5" s="1"/>
  <c r="H24" i="5" l="1"/>
  <c r="F85" i="5" s="1"/>
  <c r="F24" i="5"/>
  <c r="F83" i="5" s="1"/>
  <c r="F87" i="5" l="1"/>
  <c r="G21" i="4" s="1"/>
  <c r="J21" i="4" l="1"/>
  <c r="J23" i="4" s="1"/>
  <c r="G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C4" authorId="0" shapeId="0" xr:uid="{00000000-0006-0000-0000-000001000000}">
      <text>
        <r>
          <rPr>
            <sz val="10"/>
            <color indexed="81"/>
            <rFont val="Arial"/>
            <family val="2"/>
          </rPr>
          <t>Saisir le numéro de projet
p.ex. 11111.1 PFLS-LS</t>
        </r>
      </text>
    </comment>
  </commentList>
</comments>
</file>

<file path=xl/sharedStrings.xml><?xml version="1.0" encoding="utf-8"?>
<sst xmlns="http://schemas.openxmlformats.org/spreadsheetml/2006/main" count="296" uniqueCount="201">
  <si>
    <r>
      <rPr>
        <b/>
        <sz val="10"/>
        <color theme="1"/>
        <rFont val="Arial"/>
        <family val="2"/>
      </rPr>
      <t>Projet d’innovation</t>
    </r>
  </si>
  <si>
    <r>
      <rPr>
        <sz val="10"/>
        <color theme="1"/>
        <rFont val="Arial"/>
        <family val="2"/>
      </rPr>
      <t>Du</t>
    </r>
  </si>
  <si>
    <r>
      <rPr>
        <sz val="10"/>
        <color theme="1"/>
        <rFont val="Arial"/>
        <family val="2"/>
      </rPr>
      <t xml:space="preserve">au </t>
    </r>
  </si>
  <si>
    <r>
      <rPr>
        <b/>
        <sz val="10"/>
        <color theme="1"/>
        <rFont val="Arial"/>
        <family val="2"/>
      </rPr>
      <t>Remarques</t>
    </r>
  </si>
  <si>
    <r>
      <rPr>
        <b/>
        <sz val="10"/>
        <color theme="1"/>
        <rFont val="Arial"/>
        <family val="2"/>
      </rPr>
      <t>Dépenses</t>
    </r>
  </si>
  <si>
    <r>
      <rPr>
        <sz val="9"/>
        <color theme="1"/>
        <rFont val="Arial"/>
        <family val="2"/>
      </rPr>
      <t>Prestation</t>
    </r>
  </si>
  <si>
    <r>
      <rPr>
        <sz val="9"/>
        <color theme="1"/>
        <rFont val="Arial"/>
        <family val="2"/>
      </rPr>
      <t>CHF</t>
    </r>
  </si>
  <si>
    <r>
      <rPr>
        <sz val="9"/>
        <color theme="1"/>
        <rFont val="Arial"/>
        <family val="2"/>
      </rPr>
      <t>CHF</t>
    </r>
  </si>
  <si>
    <r>
      <rPr>
        <sz val="9"/>
        <color theme="1"/>
        <rFont val="Arial"/>
        <family val="2"/>
      </rPr>
      <t>CHF</t>
    </r>
  </si>
  <si>
    <r>
      <rPr>
        <b/>
        <sz val="10"/>
        <color theme="1"/>
        <rFont val="Arial"/>
        <family val="2"/>
      </rPr>
      <t xml:space="preserve">Total </t>
    </r>
  </si>
  <si>
    <r>
      <rPr>
        <sz val="10"/>
        <color rgb="FFFF0000"/>
        <rFont val="Arial"/>
        <family val="2"/>
      </rPr>
      <t xml:space="preserve">* </t>
    </r>
    <r>
      <rPr>
        <sz val="10"/>
        <color theme="1"/>
        <rFont val="Arial"/>
        <family val="2"/>
      </rPr>
      <t>Justification de la sous-performance</t>
    </r>
  </si>
  <si>
    <r>
      <rPr>
        <sz val="10"/>
        <color theme="1"/>
        <rFont val="Arial"/>
        <family val="2"/>
      </rPr>
      <t>Nous confirmons,</t>
    </r>
  </si>
  <si>
    <r>
      <rPr>
        <sz val="10"/>
        <color theme="1"/>
        <rFont val="Arial"/>
        <family val="2"/>
      </rPr>
      <t xml:space="preserve"> - que les prestations convenues par contrat ont été fournies;</t>
    </r>
  </si>
  <si>
    <r>
      <rPr>
        <sz val="10"/>
        <color theme="1"/>
        <rFont val="Arial"/>
        <family val="2"/>
      </rPr>
      <t xml:space="preserve"> - l’exactitude et l’exhaustivité des informations fournies.</t>
    </r>
  </si>
  <si>
    <r>
      <rPr>
        <sz val="9"/>
        <color theme="1"/>
        <rFont val="Arial"/>
        <family val="2"/>
      </rPr>
      <t>Projet d’innovation</t>
    </r>
  </si>
  <si>
    <r>
      <rPr>
        <sz val="9"/>
        <rFont val="Arial"/>
        <family val="2"/>
      </rPr>
      <t>Fonction</t>
    </r>
  </si>
  <si>
    <r>
      <rPr>
        <sz val="9"/>
        <rFont val="Arial"/>
        <family val="2"/>
      </rPr>
      <t>Heures effectuées</t>
    </r>
  </si>
  <si>
    <r>
      <rPr>
        <sz val="9"/>
        <rFont val="Arial"/>
        <family val="2"/>
      </rPr>
      <t>Frais de 
personnel</t>
    </r>
  </si>
  <si>
    <r>
      <rPr>
        <sz val="9"/>
        <rFont val="Arial"/>
        <family val="2"/>
      </rPr>
      <t>CHF</t>
    </r>
  </si>
  <si>
    <r>
      <rPr>
        <sz val="9"/>
        <rFont val="Arial"/>
        <family val="2"/>
      </rPr>
      <t>CHF</t>
    </r>
  </si>
  <si>
    <r>
      <rPr>
        <sz val="9"/>
        <rFont val="Arial"/>
        <family val="2"/>
      </rPr>
      <t>%</t>
    </r>
  </si>
  <si>
    <r>
      <rPr>
        <sz val="9"/>
        <rFont val="Arial"/>
        <family val="2"/>
      </rPr>
      <t>CHF</t>
    </r>
  </si>
  <si>
    <r>
      <rPr>
        <sz val="9"/>
        <rFont val="Arial"/>
        <family val="2"/>
      </rPr>
      <t>CHF</t>
    </r>
  </si>
  <si>
    <r>
      <rPr>
        <sz val="10"/>
        <rFont val="Arial"/>
        <family val="2"/>
      </rPr>
      <t>Total</t>
    </r>
  </si>
  <si>
    <r>
      <rPr>
        <sz val="9"/>
        <rFont val="Arial"/>
        <family val="2"/>
      </rPr>
      <t>Projet d’innovation</t>
    </r>
  </si>
  <si>
    <r>
      <rPr>
        <sz val="10"/>
        <color theme="1"/>
        <rFont val="Arial"/>
        <family val="2"/>
      </rPr>
      <t xml:space="preserve">Total des heures effectuées   </t>
    </r>
  </si>
  <si>
    <r>
      <rPr>
        <b/>
        <sz val="11"/>
        <rFont val="Arial"/>
        <family val="2"/>
      </rPr>
      <t>Projet d’innovation</t>
    </r>
  </si>
  <si>
    <r>
      <rPr>
        <sz val="11"/>
        <rFont val="Arial"/>
        <family val="2"/>
      </rPr>
      <t>Du</t>
    </r>
  </si>
  <si>
    <r>
      <rPr>
        <sz val="11"/>
        <rFont val="Arial"/>
        <family val="2"/>
      </rPr>
      <t xml:space="preserve">au </t>
    </r>
  </si>
  <si>
    <r>
      <rPr>
        <sz val="10"/>
        <rFont val="Arial"/>
        <family val="2"/>
      </rPr>
      <t>Nom et prénom</t>
    </r>
  </si>
  <si>
    <r>
      <rPr>
        <sz val="10"/>
        <rFont val="Arial"/>
        <family val="2"/>
      </rPr>
      <t>Fonction</t>
    </r>
  </si>
  <si>
    <r>
      <rPr>
        <sz val="10"/>
        <rFont val="Arial"/>
        <family val="2"/>
      </rPr>
      <t>Heures effectuées</t>
    </r>
  </si>
  <si>
    <r>
      <rPr>
        <sz val="10"/>
        <rFont val="Arial"/>
        <family val="2"/>
      </rPr>
      <t>JAN</t>
    </r>
  </si>
  <si>
    <r>
      <rPr>
        <sz val="10"/>
        <rFont val="Arial"/>
        <family val="2"/>
      </rPr>
      <t>FÉV</t>
    </r>
  </si>
  <si>
    <r>
      <rPr>
        <sz val="10"/>
        <rFont val="Arial"/>
        <family val="2"/>
      </rPr>
      <t>MARS</t>
    </r>
  </si>
  <si>
    <r>
      <rPr>
        <sz val="10"/>
        <rFont val="Arial"/>
        <family val="2"/>
      </rPr>
      <t>AVR</t>
    </r>
  </si>
  <si>
    <r>
      <rPr>
        <sz val="10"/>
        <rFont val="Arial"/>
        <family val="2"/>
      </rPr>
      <t>MAI</t>
    </r>
  </si>
  <si>
    <r>
      <rPr>
        <sz val="10"/>
        <rFont val="Arial"/>
        <family val="2"/>
      </rPr>
      <t>JUIN</t>
    </r>
  </si>
  <si>
    <r>
      <rPr>
        <sz val="10"/>
        <rFont val="Arial"/>
        <family val="2"/>
      </rPr>
      <t>JUIL</t>
    </r>
  </si>
  <si>
    <r>
      <rPr>
        <sz val="10"/>
        <rFont val="Arial"/>
        <family val="2"/>
      </rPr>
      <t>AOÛT</t>
    </r>
  </si>
  <si>
    <r>
      <rPr>
        <sz val="10"/>
        <rFont val="Arial"/>
        <family val="2"/>
      </rPr>
      <t>SEP</t>
    </r>
  </si>
  <si>
    <r>
      <rPr>
        <sz val="10"/>
        <rFont val="Arial"/>
        <family val="2"/>
      </rPr>
      <t>OCT</t>
    </r>
  </si>
  <si>
    <r>
      <rPr>
        <sz val="10"/>
        <rFont val="Arial"/>
        <family val="2"/>
      </rPr>
      <t>NOV</t>
    </r>
  </si>
  <si>
    <r>
      <rPr>
        <sz val="10"/>
        <rFont val="Arial"/>
        <family val="2"/>
      </rPr>
      <t>DÉC</t>
    </r>
  </si>
  <si>
    <r>
      <rPr>
        <sz val="10"/>
        <rFont val="Arial"/>
        <family val="2"/>
      </rPr>
      <t>Total</t>
    </r>
  </si>
  <si>
    <r>
      <rPr>
        <sz val="10"/>
        <rFont val="Arial"/>
        <family val="2"/>
      </rPr>
      <t>Total</t>
    </r>
  </si>
  <si>
    <r>
      <rPr>
        <sz val="10"/>
        <rFont val="Arial"/>
        <family val="2"/>
      </rPr>
      <t>Nom et prénom</t>
    </r>
  </si>
  <si>
    <r>
      <rPr>
        <sz val="10"/>
        <rFont val="Arial"/>
        <family val="2"/>
      </rPr>
      <t>Fonction</t>
    </r>
  </si>
  <si>
    <r>
      <rPr>
        <sz val="10"/>
        <rFont val="Arial"/>
        <family val="2"/>
      </rPr>
      <t>Heures effectuées</t>
    </r>
  </si>
  <si>
    <r>
      <rPr>
        <sz val="10"/>
        <rFont val="Arial"/>
        <family val="2"/>
      </rPr>
      <t>JAN</t>
    </r>
  </si>
  <si>
    <r>
      <rPr>
        <sz val="10"/>
        <rFont val="Arial"/>
        <family val="2"/>
      </rPr>
      <t>FÉV</t>
    </r>
  </si>
  <si>
    <r>
      <rPr>
        <sz val="10"/>
        <rFont val="Arial"/>
        <family val="2"/>
      </rPr>
      <t>MARS</t>
    </r>
  </si>
  <si>
    <r>
      <rPr>
        <sz val="10"/>
        <rFont val="Arial"/>
        <family val="2"/>
      </rPr>
      <t>AVR</t>
    </r>
  </si>
  <si>
    <r>
      <rPr>
        <sz val="10"/>
        <rFont val="Arial"/>
        <family val="2"/>
      </rPr>
      <t>MAI</t>
    </r>
  </si>
  <si>
    <r>
      <rPr>
        <sz val="10"/>
        <rFont val="Arial"/>
        <family val="2"/>
      </rPr>
      <t>JUIN</t>
    </r>
  </si>
  <si>
    <r>
      <rPr>
        <sz val="10"/>
        <rFont val="Arial"/>
        <family val="2"/>
      </rPr>
      <t>JUIL</t>
    </r>
  </si>
  <si>
    <r>
      <rPr>
        <sz val="10"/>
        <rFont val="Arial"/>
        <family val="2"/>
      </rPr>
      <t>AOÛT</t>
    </r>
  </si>
  <si>
    <r>
      <rPr>
        <sz val="10"/>
        <rFont val="Arial"/>
        <family val="2"/>
      </rPr>
      <t>SEP</t>
    </r>
  </si>
  <si>
    <r>
      <rPr>
        <sz val="10"/>
        <rFont val="Arial"/>
        <family val="2"/>
      </rPr>
      <t>OCT</t>
    </r>
  </si>
  <si>
    <r>
      <rPr>
        <sz val="10"/>
        <rFont val="Arial"/>
        <family val="2"/>
      </rPr>
      <t>NOV</t>
    </r>
  </si>
  <si>
    <r>
      <rPr>
        <sz val="10"/>
        <rFont val="Arial"/>
        <family val="2"/>
      </rPr>
      <t>DÉC</t>
    </r>
  </si>
  <si>
    <r>
      <rPr>
        <sz val="10"/>
        <rFont val="Arial"/>
        <family val="2"/>
      </rPr>
      <t>Total</t>
    </r>
  </si>
  <si>
    <r>
      <rPr>
        <sz val="10"/>
        <rFont val="Arial"/>
        <family val="2"/>
      </rPr>
      <t>Total</t>
    </r>
  </si>
  <si>
    <r>
      <rPr>
        <sz val="10"/>
        <rFont val="Arial"/>
        <family val="2"/>
      </rPr>
      <t>Nom et prénom</t>
    </r>
  </si>
  <si>
    <r>
      <rPr>
        <sz val="10"/>
        <rFont val="Arial"/>
        <family val="2"/>
      </rPr>
      <t>Fonction</t>
    </r>
  </si>
  <si>
    <r>
      <rPr>
        <sz val="10"/>
        <rFont val="Arial"/>
        <family val="2"/>
      </rPr>
      <t>Heures effectuées</t>
    </r>
  </si>
  <si>
    <r>
      <rPr>
        <sz val="10"/>
        <rFont val="Arial"/>
        <family val="2"/>
      </rPr>
      <t>JAN</t>
    </r>
  </si>
  <si>
    <r>
      <rPr>
        <sz val="10"/>
        <rFont val="Arial"/>
        <family val="2"/>
      </rPr>
      <t>FÉV</t>
    </r>
  </si>
  <si>
    <r>
      <rPr>
        <sz val="10"/>
        <rFont val="Arial"/>
        <family val="2"/>
      </rPr>
      <t>MARS</t>
    </r>
  </si>
  <si>
    <r>
      <rPr>
        <sz val="10"/>
        <rFont val="Arial"/>
        <family val="2"/>
      </rPr>
      <t>AVR</t>
    </r>
  </si>
  <si>
    <r>
      <rPr>
        <sz val="10"/>
        <rFont val="Arial"/>
        <family val="2"/>
      </rPr>
      <t>MAI</t>
    </r>
  </si>
  <si>
    <r>
      <rPr>
        <sz val="10"/>
        <rFont val="Arial"/>
        <family val="2"/>
      </rPr>
      <t>JUIN</t>
    </r>
  </si>
  <si>
    <r>
      <rPr>
        <sz val="10"/>
        <rFont val="Arial"/>
        <family val="2"/>
      </rPr>
      <t>JUIL</t>
    </r>
  </si>
  <si>
    <r>
      <rPr>
        <sz val="10"/>
        <rFont val="Arial"/>
        <family val="2"/>
      </rPr>
      <t>AOÛT</t>
    </r>
  </si>
  <si>
    <r>
      <rPr>
        <sz val="10"/>
        <rFont val="Arial"/>
        <family val="2"/>
      </rPr>
      <t>SEP</t>
    </r>
  </si>
  <si>
    <r>
      <rPr>
        <sz val="10"/>
        <rFont val="Arial"/>
        <family val="2"/>
      </rPr>
      <t>OCT</t>
    </r>
  </si>
  <si>
    <r>
      <rPr>
        <sz val="10"/>
        <rFont val="Arial"/>
        <family val="2"/>
      </rPr>
      <t>NOV</t>
    </r>
  </si>
  <si>
    <r>
      <rPr>
        <sz val="10"/>
        <rFont val="Arial"/>
        <family val="2"/>
      </rPr>
      <t>DÉC</t>
    </r>
  </si>
  <si>
    <r>
      <rPr>
        <sz val="10"/>
        <rFont val="Arial"/>
        <family val="2"/>
      </rPr>
      <t>Total</t>
    </r>
  </si>
  <si>
    <r>
      <rPr>
        <sz val="10"/>
        <rFont val="Arial"/>
        <family val="2"/>
      </rPr>
      <t>Total</t>
    </r>
  </si>
  <si>
    <r>
      <rPr>
        <sz val="10"/>
        <rFont val="Arial"/>
        <family val="2"/>
      </rPr>
      <t>Projet d’innovation</t>
    </r>
  </si>
  <si>
    <r>
      <rPr>
        <sz val="10"/>
        <rFont val="Arial"/>
        <family val="2"/>
      </rPr>
      <t>Nom et prénom</t>
    </r>
  </si>
  <si>
    <r>
      <rPr>
        <sz val="10"/>
        <rFont val="Arial"/>
        <family val="2"/>
      </rPr>
      <t>Fonction</t>
    </r>
  </si>
  <si>
    <r>
      <rPr>
        <sz val="10"/>
        <rFont val="Arial"/>
        <family val="2"/>
      </rPr>
      <t>Heures effectuées</t>
    </r>
  </si>
  <si>
    <r>
      <rPr>
        <sz val="10"/>
        <rFont val="Arial"/>
        <family val="2"/>
      </rPr>
      <t>JAN</t>
    </r>
  </si>
  <si>
    <r>
      <rPr>
        <sz val="10"/>
        <rFont val="Arial"/>
        <family val="2"/>
      </rPr>
      <t>FÉV</t>
    </r>
  </si>
  <si>
    <r>
      <rPr>
        <sz val="10"/>
        <rFont val="Arial"/>
        <family val="2"/>
      </rPr>
      <t>MARS</t>
    </r>
  </si>
  <si>
    <r>
      <rPr>
        <sz val="10"/>
        <rFont val="Arial"/>
        <family val="2"/>
      </rPr>
      <t>AVR</t>
    </r>
  </si>
  <si>
    <r>
      <rPr>
        <sz val="10"/>
        <rFont val="Arial"/>
        <family val="2"/>
      </rPr>
      <t>MAI</t>
    </r>
  </si>
  <si>
    <r>
      <rPr>
        <sz val="10"/>
        <rFont val="Arial"/>
        <family val="2"/>
      </rPr>
      <t>JUIN</t>
    </r>
  </si>
  <si>
    <r>
      <rPr>
        <sz val="10"/>
        <rFont val="Arial"/>
        <family val="2"/>
      </rPr>
      <t>JUIL</t>
    </r>
  </si>
  <si>
    <r>
      <rPr>
        <sz val="10"/>
        <rFont val="Arial"/>
        <family val="2"/>
      </rPr>
      <t>AOÛT</t>
    </r>
  </si>
  <si>
    <r>
      <rPr>
        <sz val="10"/>
        <rFont val="Arial"/>
        <family val="2"/>
      </rPr>
      <t>SEP</t>
    </r>
  </si>
  <si>
    <r>
      <rPr>
        <sz val="10"/>
        <rFont val="Arial"/>
        <family val="2"/>
      </rPr>
      <t>OCT</t>
    </r>
  </si>
  <si>
    <r>
      <rPr>
        <sz val="10"/>
        <rFont val="Arial"/>
        <family val="2"/>
      </rPr>
      <t>NOV</t>
    </r>
  </si>
  <si>
    <r>
      <rPr>
        <sz val="10"/>
        <rFont val="Arial"/>
        <family val="2"/>
      </rPr>
      <t>DÉC</t>
    </r>
  </si>
  <si>
    <r>
      <rPr>
        <sz val="10"/>
        <rFont val="Arial"/>
        <family val="2"/>
      </rPr>
      <t>Total</t>
    </r>
  </si>
  <si>
    <r>
      <rPr>
        <sz val="10"/>
        <rFont val="Arial"/>
        <family val="2"/>
      </rPr>
      <t>Total</t>
    </r>
  </si>
  <si>
    <r>
      <rPr>
        <sz val="10"/>
        <rFont val="Arial"/>
        <family val="2"/>
      </rPr>
      <t>Nom et prénom</t>
    </r>
  </si>
  <si>
    <r>
      <rPr>
        <sz val="10"/>
        <rFont val="Arial"/>
        <family val="2"/>
      </rPr>
      <t>Fonction</t>
    </r>
  </si>
  <si>
    <r>
      <rPr>
        <sz val="10"/>
        <rFont val="Arial"/>
        <family val="2"/>
      </rPr>
      <t>Heures effectuées</t>
    </r>
  </si>
  <si>
    <r>
      <rPr>
        <sz val="10"/>
        <rFont val="Arial"/>
        <family val="2"/>
      </rPr>
      <t>JAN</t>
    </r>
  </si>
  <si>
    <r>
      <rPr>
        <sz val="10"/>
        <rFont val="Arial"/>
        <family val="2"/>
      </rPr>
      <t>FÉV</t>
    </r>
  </si>
  <si>
    <r>
      <rPr>
        <sz val="10"/>
        <rFont val="Arial"/>
        <family val="2"/>
      </rPr>
      <t>MARS</t>
    </r>
  </si>
  <si>
    <r>
      <rPr>
        <sz val="10"/>
        <rFont val="Arial"/>
        <family val="2"/>
      </rPr>
      <t>AVR</t>
    </r>
  </si>
  <si>
    <r>
      <rPr>
        <sz val="10"/>
        <rFont val="Arial"/>
        <family val="2"/>
      </rPr>
      <t>MAI</t>
    </r>
  </si>
  <si>
    <r>
      <rPr>
        <sz val="10"/>
        <rFont val="Arial"/>
        <family val="2"/>
      </rPr>
      <t>JUIN</t>
    </r>
  </si>
  <si>
    <r>
      <rPr>
        <sz val="10"/>
        <rFont val="Arial"/>
        <family val="2"/>
      </rPr>
      <t>JUIL</t>
    </r>
  </si>
  <si>
    <r>
      <rPr>
        <sz val="10"/>
        <rFont val="Arial"/>
        <family val="2"/>
      </rPr>
      <t>AOÛT</t>
    </r>
  </si>
  <si>
    <r>
      <rPr>
        <sz val="10"/>
        <rFont val="Arial"/>
        <family val="2"/>
      </rPr>
      <t>SEP</t>
    </r>
  </si>
  <si>
    <r>
      <rPr>
        <sz val="10"/>
        <rFont val="Arial"/>
        <family val="2"/>
      </rPr>
      <t>OCT</t>
    </r>
  </si>
  <si>
    <r>
      <rPr>
        <sz val="10"/>
        <rFont val="Arial"/>
        <family val="2"/>
      </rPr>
      <t>NOV</t>
    </r>
  </si>
  <si>
    <r>
      <rPr>
        <sz val="10"/>
        <rFont val="Arial"/>
        <family val="2"/>
      </rPr>
      <t>DÉC</t>
    </r>
  </si>
  <si>
    <r>
      <rPr>
        <sz val="10"/>
        <rFont val="Arial"/>
        <family val="2"/>
      </rPr>
      <t>Total</t>
    </r>
  </si>
  <si>
    <r>
      <rPr>
        <sz val="10"/>
        <rFont val="Arial"/>
        <family val="2"/>
      </rPr>
      <t>Total</t>
    </r>
  </si>
  <si>
    <r>
      <rPr>
        <b/>
        <sz val="10"/>
        <rFont val="Arial"/>
        <family val="2"/>
      </rPr>
      <t>Fonction</t>
    </r>
  </si>
  <si>
    <r>
      <rPr>
        <b/>
        <sz val="10"/>
        <rFont val="Arial"/>
        <family val="2"/>
      </rPr>
      <t>Heures par année de projet</t>
    </r>
  </si>
  <si>
    <t>Zuordnung Stunden zu Personalfunktion</t>
  </si>
  <si>
    <t>Personalfunktion</t>
  </si>
  <si>
    <t>Projektjahr</t>
  </si>
  <si>
    <t>Stunden</t>
  </si>
  <si>
    <t>Institutsleiter/in, Departementsleiter/in</t>
  </si>
  <si>
    <t>Institutsleiter/in, Departementsleiter/in</t>
  </si>
  <si>
    <t>Institutsleiter/in, Departementsleiter/in</t>
  </si>
  <si>
    <t>Institutsleiter/in, Departementsleiter/in</t>
  </si>
  <si>
    <t>Institutsleiter/in, Departementsleiter/in</t>
  </si>
  <si>
    <t>Erfahrener Wissenschaftler, Teamleiter/in</t>
  </si>
  <si>
    <t>Erfahrener Wissenschaftler, Teamleiter/in</t>
  </si>
  <si>
    <t>Erfahrener Wissenschaftler, Teamleiter/in</t>
  </si>
  <si>
    <t>Erfahrener Wissenschaftler, Teamleiter/in</t>
  </si>
  <si>
    <t>Erfahrener Wissenschaftler, Teamleiter/in</t>
  </si>
  <si>
    <t>Wissenschaftliche/r Mitarbeiter/in</t>
  </si>
  <si>
    <t>Wissenschaftliche/r Mitarbeiter/in</t>
  </si>
  <si>
    <t>Wissenschaftliche/r Mitarbeiter/in</t>
  </si>
  <si>
    <t>Wissenschaftliche/r Mitarbeiter/in</t>
  </si>
  <si>
    <t>Wissenschaftliche/r Mitarbeiter/in</t>
  </si>
  <si>
    <t>Fachmitarbeiter/in</t>
  </si>
  <si>
    <t>Fachmitarbeiter/in</t>
  </si>
  <si>
    <t>Fachmitarbeiter/in</t>
  </si>
  <si>
    <t>Fachmitarbeiter/in</t>
  </si>
  <si>
    <t>Fachmitarbeiter/in</t>
  </si>
  <si>
    <t>Doktorand/in und Hilfskraft</t>
  </si>
  <si>
    <t>Doktorand/in und Hilfskraft</t>
  </si>
  <si>
    <t>Doktorand/in und Hilfskraft</t>
  </si>
  <si>
    <t>Doktorand/in und Hilfskraft</t>
  </si>
  <si>
    <t>Doktorand/in und Hilfskraft</t>
  </si>
  <si>
    <t>Personalfunktion</t>
  </si>
  <si>
    <t>Période du projet</t>
  </si>
  <si>
    <t xml:space="preserve">Le calcul des frais du personnel est obligatoire. Le formulaire "données horaires" ci-joint peut être utilisé si nécessaire.  </t>
  </si>
  <si>
    <t>Participation selon contrat</t>
  </si>
  <si>
    <r>
      <t xml:space="preserve">Surperformance / Sous-performance </t>
    </r>
    <r>
      <rPr>
        <sz val="9"/>
        <color rgb="FFFF0000"/>
        <rFont val="Arial"/>
        <family val="2"/>
      </rPr>
      <t>*</t>
    </r>
  </si>
  <si>
    <t>Signature légale</t>
  </si>
  <si>
    <t>Confirmation</t>
  </si>
  <si>
    <t xml:space="preserve"> - que les prestations ont été fournies en lien direct avec le projet d'innovation;</t>
  </si>
  <si>
    <t xml:space="preserve"> - que les frais correspondent aux coûts réels;</t>
  </si>
  <si>
    <t xml:space="preserve"> - que les frais ont été générés au cours de la période susmentionnée</t>
  </si>
  <si>
    <t>Les heures sont automatiquement reprises des données horaires. Si le formulaire des données horaires n'est pas utilisé, l'année du projet et les heures travaillées doivent être saisies manuellement dans les colonnes correspondantes (formule de suppression).</t>
  </si>
  <si>
    <t>Contrairement au formulaire des données horaires, le "Calcul des frais du personnel" doit être dûment rempli.</t>
  </si>
  <si>
    <t xml:space="preserve">Version abrégée </t>
  </si>
  <si>
    <t xml:space="preserve">Directeur(-trice) de l’institut, </t>
  </si>
  <si>
    <t>Dir. Institut/Département</t>
  </si>
  <si>
    <t>Directeur(-trice) du département</t>
  </si>
  <si>
    <t>Scientifique expérimenté(e),</t>
  </si>
  <si>
    <t>Scientifique exp. / Chef(fe) d'équipe</t>
  </si>
  <si>
    <t>Chef(fe) d’équipe</t>
  </si>
  <si>
    <t>Collaborateur(-trice) scientifique</t>
  </si>
  <si>
    <t xml:space="preserve">Collab. scientifique </t>
  </si>
  <si>
    <t>Collaborateur(-trice) spécialisé(e)</t>
  </si>
  <si>
    <t>Collab. spécialisé(e)</t>
  </si>
  <si>
    <t>Doctorant(e),</t>
  </si>
  <si>
    <t>Doctorant(e)/Auxiliaire</t>
  </si>
  <si>
    <t>Auxiliaire</t>
  </si>
  <si>
    <t xml:space="preserve">Doctorant(e) / Auxiliaire </t>
  </si>
  <si>
    <t>Charges salariales</t>
  </si>
  <si>
    <t>Total des charges salariales</t>
  </si>
  <si>
    <t>Total des cotisations employeur</t>
  </si>
  <si>
    <t>Données horaires</t>
  </si>
  <si>
    <t>Année du projet</t>
  </si>
  <si>
    <t>Nombre total d'heures effectuées par fonction et par année de projet</t>
  </si>
  <si>
    <t>Collab. scientifique</t>
  </si>
  <si>
    <t>Doctorant(e) / Auxiliaire</t>
  </si>
  <si>
    <t>Dir. Institut / Département</t>
  </si>
  <si>
    <t>CHF</t>
  </si>
  <si>
    <t>Cotisations employeur</t>
  </si>
  <si>
    <t>Taux horaires</t>
  </si>
  <si>
    <t>Date</t>
  </si>
  <si>
    <t>Demandes jusqu'au 31.12.2022</t>
  </si>
  <si>
    <t>Demandes à partir du 01.01.2023</t>
  </si>
  <si>
    <t>Pour les demandes à partir du 01.01.2023, les taux horaires et les cotisations employeur (taux fixe de 20%) indiqués dans la demande doivent être utilisés.</t>
  </si>
  <si>
    <t>Prestations du partenaire de mise en valeur</t>
  </si>
  <si>
    <t>Partenaire de mise en valeur</t>
  </si>
  <si>
    <t xml:space="preserve"> - que la prestation financière a été versée conformément au contrat et dans les délais</t>
  </si>
  <si>
    <t>(Fin du projet dès le 01.01.2024)</t>
  </si>
  <si>
    <t>Prestations financières aux frais de personnel</t>
  </si>
  <si>
    <t>Prestations financières aux frais de matériel</t>
  </si>
  <si>
    <t>Prestations propres aux frais de personnel</t>
  </si>
  <si>
    <t>Prestations propres aux frais de matériel</t>
  </si>
  <si>
    <t>Prestations
 fournies</t>
  </si>
  <si>
    <t>Calcul des frais du personnel</t>
  </si>
  <si>
    <t>Pour le décompte, les plus hauts taux horaires analytiques et les cotisations employeur approuvés de 2018 à 2023 du partenaire de recherche principal par fonction sont applicables. Veuillez demander ces tarifs à votre partenaire de recherche principal.</t>
  </si>
  <si>
    <t xml:space="preserve">Total des frais du personnel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</si>
</sst>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0" x14ac:knownFonts="1">
    <font>
      <sz val="11"/>
      <color theme="1"/>
      <name val="Arial"/>
      <family val="2"/>
    </font>
    <font>
      <b/>
      <sz val="11"/>
      <name val="Arial"/>
      <family val="2"/>
    </font>
    <font>
      <b/>
      <sz val="14"/>
      <name val="Arial"/>
      <family val="2"/>
    </font>
    <font>
      <sz val="11"/>
      <name val="Arial"/>
      <family val="2"/>
    </font>
    <font>
      <sz val="10"/>
      <name val="Arial"/>
      <family val="2"/>
    </font>
    <font>
      <b/>
      <sz val="10"/>
      <name val="Arial"/>
      <family val="2"/>
    </font>
    <font>
      <sz val="9"/>
      <color theme="1"/>
      <name val="Arial"/>
      <family val="2"/>
    </font>
    <font>
      <u/>
      <sz val="10"/>
      <name val="Arial"/>
      <family val="2"/>
    </font>
    <font>
      <b/>
      <sz val="14"/>
      <color theme="1"/>
      <name val="Arial"/>
      <family val="2"/>
    </font>
    <font>
      <sz val="10"/>
      <color theme="1"/>
      <name val="Arial"/>
      <family val="2"/>
    </font>
    <font>
      <b/>
      <sz val="10"/>
      <color theme="1"/>
      <name val="Arial"/>
      <family val="2"/>
    </font>
    <font>
      <b/>
      <sz val="9"/>
      <color theme="1"/>
      <name val="Arial"/>
      <family val="2"/>
    </font>
    <font>
      <sz val="10"/>
      <color rgb="FFFF0000"/>
      <name val="Arial"/>
      <family val="2"/>
    </font>
    <font>
      <sz val="10"/>
      <color indexed="81"/>
      <name val="Arial"/>
      <family val="2"/>
    </font>
    <font>
      <sz val="9"/>
      <name val="Arial"/>
      <family val="2"/>
    </font>
    <font>
      <sz val="9"/>
      <color rgb="FFFF0000"/>
      <name val="Arial"/>
      <family val="2"/>
    </font>
    <font>
      <sz val="14"/>
      <name val="Arial"/>
      <family val="2"/>
    </font>
    <font>
      <b/>
      <sz val="11"/>
      <color theme="1"/>
      <name val="Arial"/>
      <family val="2"/>
    </font>
    <font>
      <b/>
      <sz val="10"/>
      <color rgb="FF0000FF"/>
      <name val="Arial"/>
      <family val="2"/>
    </font>
    <font>
      <b/>
      <u/>
      <sz val="10"/>
      <color rgb="FF0000FF"/>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8F8F8"/>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dotted">
        <color theme="0" tint="-0.499984740745262"/>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s>
  <cellStyleXfs count="1">
    <xf numFmtId="0" fontId="0" fillId="0" borderId="0"/>
  </cellStyleXfs>
  <cellXfs count="170">
    <xf numFmtId="0" fontId="0" fillId="0" borderId="0" xfId="0"/>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14" fontId="1"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14" fontId="3" fillId="0" borderId="0" xfId="0" applyNumberFormat="1" applyFont="1" applyBorder="1" applyAlignment="1" applyProtection="1">
      <alignment vertical="center"/>
    </xf>
    <xf numFmtId="0" fontId="3"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4" fontId="4" fillId="0" borderId="0" xfId="0" applyNumberFormat="1" applyFont="1" applyBorder="1" applyAlignment="1" applyProtection="1">
      <alignment horizontal="right" vertical="center" wrapText="1"/>
    </xf>
    <xf numFmtId="14" fontId="3" fillId="0" borderId="0" xfId="0" applyNumberFormat="1" applyFont="1" applyFill="1" applyBorder="1" applyAlignment="1" applyProtection="1">
      <alignment vertical="center"/>
    </xf>
    <xf numFmtId="4" fontId="4" fillId="0" borderId="0" xfId="0" applyNumberFormat="1" applyFont="1" applyBorder="1" applyAlignment="1" applyProtection="1">
      <alignment vertical="center" wrapText="1"/>
    </xf>
    <xf numFmtId="0" fontId="5" fillId="0" borderId="0" xfId="0" applyFont="1" applyBorder="1" applyAlignment="1" applyProtection="1">
      <alignment vertical="center" wrapText="1"/>
    </xf>
    <xf numFmtId="4" fontId="0" fillId="0" borderId="0" xfId="0" applyNumberFormat="1"/>
    <xf numFmtId="4" fontId="3" fillId="0" borderId="0" xfId="0" applyNumberFormat="1" applyFont="1" applyBorder="1" applyAlignment="1" applyProtection="1">
      <alignment horizontal="center" vertical="center" wrapText="1"/>
    </xf>
    <xf numFmtId="0" fontId="3" fillId="0" borderId="0" xfId="0" applyFont="1" applyBorder="1" applyAlignment="1" applyProtection="1">
      <alignment vertical="center" wrapText="1"/>
    </xf>
    <xf numFmtId="4" fontId="4" fillId="0" borderId="0" xfId="0" applyNumberFormat="1" applyFont="1" applyBorder="1" applyAlignment="1" applyProtection="1">
      <alignment horizontal="center" vertical="center" wrapText="1"/>
    </xf>
    <xf numFmtId="0" fontId="0" fillId="0" borderId="0" xfId="0" applyFont="1"/>
    <xf numFmtId="4" fontId="5" fillId="0" borderId="0" xfId="0" applyNumberFormat="1" applyFont="1" applyBorder="1" applyAlignment="1" applyProtection="1">
      <alignment horizontal="center" vertical="center" wrapText="1"/>
    </xf>
    <xf numFmtId="0" fontId="6" fillId="0" borderId="0" xfId="0" applyNumberFormat="1" applyFont="1" applyFill="1" applyAlignment="1" applyProtection="1">
      <alignment horizontal="left" vertical="center"/>
    </xf>
    <xf numFmtId="0" fontId="4" fillId="0" borderId="0" xfId="0" applyFont="1" applyBorder="1" applyAlignment="1" applyProtection="1">
      <alignment vertical="center"/>
    </xf>
    <xf numFmtId="4" fontId="7" fillId="0" borderId="0" xfId="0" applyNumberFormat="1" applyFont="1" applyBorder="1" applyAlignment="1" applyProtection="1">
      <alignment horizontal="left" vertical="center" wrapText="1"/>
    </xf>
    <xf numFmtId="0" fontId="9" fillId="0" borderId="0" xfId="0" applyFont="1" applyAlignment="1" applyProtection="1">
      <alignment vertical="center"/>
    </xf>
    <xf numFmtId="0" fontId="10" fillId="0" borderId="0" xfId="0" applyFont="1" applyAlignment="1" applyProtection="1">
      <alignment vertical="center"/>
    </xf>
    <xf numFmtId="0" fontId="9" fillId="0" borderId="0" xfId="0" applyFont="1" applyFill="1" applyBorder="1" applyAlignment="1" applyProtection="1">
      <alignment vertical="center"/>
    </xf>
    <xf numFmtId="0" fontId="9"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14" fontId="9" fillId="0" borderId="0" xfId="0" applyNumberFormat="1" applyFont="1" applyFill="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vertical="center" wrapText="1"/>
    </xf>
    <xf numFmtId="0" fontId="11" fillId="0" borderId="0" xfId="0" applyFont="1" applyAlignment="1" applyProtection="1">
      <alignment horizontal="right" vertical="center"/>
    </xf>
    <xf numFmtId="4" fontId="11" fillId="0" borderId="0" xfId="0" applyNumberFormat="1" applyFont="1" applyBorder="1" applyAlignment="1" applyProtection="1">
      <alignment horizontal="center" vertical="center"/>
    </xf>
    <xf numFmtId="0" fontId="11" fillId="0" borderId="0" xfId="0" applyFont="1" applyAlignment="1" applyProtection="1">
      <alignment vertical="center"/>
    </xf>
    <xf numFmtId="4" fontId="10" fillId="0" borderId="0" xfId="0" applyNumberFormat="1" applyFont="1" applyBorder="1" applyAlignment="1" applyProtection="1">
      <alignment horizontal="center" vertical="center"/>
    </xf>
    <xf numFmtId="164" fontId="10" fillId="0" borderId="0" xfId="0" applyNumberFormat="1" applyFont="1" applyBorder="1" applyAlignment="1" applyProtection="1">
      <alignment horizontal="center" vertical="center"/>
    </xf>
    <xf numFmtId="14" fontId="9" fillId="0" borderId="0" xfId="0" applyNumberFormat="1" applyFont="1" applyBorder="1" applyAlignment="1" applyProtection="1">
      <alignment horizontal="left" vertical="center"/>
    </xf>
    <xf numFmtId="0" fontId="9" fillId="0" borderId="0" xfId="0" applyFont="1" applyAlignment="1" applyProtection="1">
      <alignment horizontal="left" vertical="center"/>
    </xf>
    <xf numFmtId="0" fontId="8" fillId="0" borderId="0" xfId="0" applyFont="1" applyAlignment="1" applyProtection="1">
      <alignment vertical="center"/>
    </xf>
    <xf numFmtId="0" fontId="9" fillId="0" borderId="0" xfId="0" applyFont="1" applyFill="1" applyAlignment="1" applyProtection="1">
      <alignment horizontal="center" vertical="center" wrapText="1"/>
    </xf>
    <xf numFmtId="1" fontId="9" fillId="0" borderId="0" xfId="0" applyNumberFormat="1" applyFont="1" applyAlignment="1" applyProtection="1">
      <alignment vertical="center"/>
    </xf>
    <xf numFmtId="4" fontId="9" fillId="0" borderId="0" xfId="0" applyNumberFormat="1" applyFont="1" applyBorder="1" applyAlignment="1" applyProtection="1">
      <alignment horizontal="center" vertical="center"/>
    </xf>
    <xf numFmtId="4" fontId="9" fillId="0" borderId="0" xfId="0" applyNumberFormat="1" applyFont="1" applyAlignment="1" applyProtection="1">
      <alignment vertical="center"/>
    </xf>
    <xf numFmtId="4" fontId="9" fillId="0" borderId="0" xfId="0" applyNumberFormat="1" applyFont="1" applyBorder="1" applyAlignment="1" applyProtection="1">
      <alignment horizontal="right" vertical="center"/>
    </xf>
    <xf numFmtId="0" fontId="1"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6" fillId="0" borderId="0" xfId="0" applyFont="1" applyAlignment="1" applyProtection="1">
      <alignment horizontal="left" vertical="center"/>
    </xf>
    <xf numFmtId="0" fontId="9" fillId="0" borderId="0" xfId="0" applyFont="1" applyAlignment="1" applyProtection="1">
      <alignment horizontal="left"/>
    </xf>
    <xf numFmtId="0" fontId="9" fillId="0" borderId="0" xfId="0" applyFont="1" applyAlignment="1" applyProtection="1"/>
    <xf numFmtId="0" fontId="3" fillId="3" borderId="1"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xf>
    <xf numFmtId="4" fontId="9" fillId="0" borderId="1" xfId="0" applyNumberFormat="1" applyFont="1" applyBorder="1" applyAlignment="1" applyProtection="1">
      <alignment horizontal="right" vertical="center"/>
    </xf>
    <xf numFmtId="4" fontId="10" fillId="0" borderId="1" xfId="0" applyNumberFormat="1" applyFont="1" applyBorder="1" applyAlignment="1" applyProtection="1">
      <alignment horizontal="right" vertical="center"/>
    </xf>
    <xf numFmtId="4" fontId="4" fillId="0" borderId="1" xfId="0" applyNumberFormat="1" applyFont="1" applyFill="1" applyBorder="1" applyAlignment="1" applyProtection="1">
      <alignment horizontal="center" vertical="center" wrapText="1"/>
    </xf>
    <xf numFmtId="4" fontId="4" fillId="0" borderId="1" xfId="0" applyNumberFormat="1" applyFont="1" applyBorder="1" applyAlignment="1" applyProtection="1">
      <alignment horizontal="center" vertical="center" wrapText="1"/>
    </xf>
    <xf numFmtId="0" fontId="9" fillId="0" borderId="0" xfId="0" applyFont="1" applyFill="1" applyAlignment="1" applyProtection="1">
      <alignment vertical="center" wrapText="1"/>
    </xf>
    <xf numFmtId="0" fontId="9" fillId="0" borderId="4" xfId="0" applyFont="1" applyBorder="1" applyAlignment="1" applyProtection="1">
      <alignment vertical="center"/>
      <protection locked="0"/>
    </xf>
    <xf numFmtId="4" fontId="4" fillId="0" borderId="1" xfId="0" applyNumberFormat="1" applyFont="1" applyBorder="1" applyAlignment="1" applyProtection="1">
      <alignment horizontal="righ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4" fontId="4" fillId="0" borderId="0" xfId="0" applyNumberFormat="1" applyFont="1" applyBorder="1" applyAlignment="1" applyProtection="1">
      <alignment horizontal="center" vertical="center"/>
    </xf>
    <xf numFmtId="1" fontId="4" fillId="3" borderId="1" xfId="0" applyNumberFormat="1" applyFont="1" applyFill="1" applyBorder="1" applyAlignment="1" applyProtection="1">
      <alignment horizontal="center" vertical="center"/>
      <protection locked="0"/>
    </xf>
    <xf numFmtId="1" fontId="4" fillId="0" borderId="0" xfId="0" applyNumberFormat="1" applyFont="1" applyAlignment="1" applyProtection="1">
      <alignment vertical="center"/>
    </xf>
    <xf numFmtId="4" fontId="4" fillId="0" borderId="0" xfId="0" applyNumberFormat="1" applyFont="1" applyBorder="1" applyAlignment="1" applyProtection="1">
      <alignment horizontal="righ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4" fillId="0" borderId="0" xfId="0" applyFont="1" applyAlignment="1" applyProtection="1">
      <alignment horizontal="left" vertical="center"/>
    </xf>
    <xf numFmtId="0" fontId="16" fillId="0" borderId="0" xfId="0" applyFont="1" applyAlignment="1" applyProtection="1">
      <alignment horizontal="center" vertical="center"/>
    </xf>
    <xf numFmtId="4" fontId="4" fillId="3" borderId="3" xfId="0" applyNumberFormat="1" applyFont="1" applyFill="1" applyBorder="1" applyAlignment="1" applyProtection="1">
      <alignment horizontal="right" vertical="center"/>
      <protection locked="0"/>
    </xf>
    <xf numFmtId="0" fontId="9" fillId="0" borderId="0" xfId="0" applyFont="1" applyBorder="1" applyAlignment="1" applyProtection="1">
      <alignment vertical="center"/>
    </xf>
    <xf numFmtId="0" fontId="9" fillId="0" borderId="0" xfId="0" applyFont="1" applyAlignment="1" applyProtection="1">
      <alignment horizontal="left" vertical="top" wrapText="1"/>
    </xf>
    <xf numFmtId="0" fontId="10" fillId="0" borderId="0" xfId="0" applyFont="1" applyBorder="1" applyAlignment="1" applyProtection="1">
      <alignment horizontal="right" vertical="center"/>
    </xf>
    <xf numFmtId="4" fontId="4" fillId="0" borderId="0" xfId="0" applyNumberFormat="1" applyFont="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3" fillId="0" borderId="2" xfId="0" applyFont="1" applyBorder="1" applyAlignment="1">
      <alignment wrapText="1"/>
    </xf>
    <xf numFmtId="0" fontId="3" fillId="0" borderId="5" xfId="0" applyFont="1" applyBorder="1" applyAlignment="1">
      <alignment wrapText="1"/>
    </xf>
    <xf numFmtId="0" fontId="3" fillId="0" borderId="3" xfId="0" applyFont="1" applyBorder="1" applyAlignment="1">
      <alignment wrapText="1"/>
    </xf>
    <xf numFmtId="0" fontId="17" fillId="0" borderId="0" xfId="0" applyFont="1"/>
    <xf numFmtId="4" fontId="10" fillId="0" borderId="0" xfId="0" applyNumberFormat="1" applyFont="1" applyBorder="1" applyAlignment="1" applyProtection="1">
      <alignment horizontal="right" vertical="center"/>
    </xf>
    <xf numFmtId="3" fontId="4" fillId="3" borderId="1" xfId="0" applyNumberFormat="1"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3" fontId="4" fillId="0" borderId="1" xfId="0" applyNumberFormat="1" applyFont="1" applyFill="1" applyBorder="1" applyAlignment="1" applyProtection="1">
      <alignment horizontal="center" vertical="center"/>
    </xf>
    <xf numFmtId="0" fontId="9" fillId="0" borderId="0" xfId="0" applyFont="1" applyAlignment="1" applyProtection="1">
      <alignment horizontal="center" vertical="center" wrapText="1"/>
    </xf>
    <xf numFmtId="0" fontId="8" fillId="0" borderId="0" xfId="0" applyFont="1" applyAlignment="1" applyProtection="1">
      <alignment horizontal="center" vertical="center"/>
    </xf>
    <xf numFmtId="0" fontId="9" fillId="0" borderId="0" xfId="0" applyFont="1" applyAlignment="1" applyProtection="1">
      <alignment vertical="center" wrapText="1"/>
    </xf>
    <xf numFmtId="0" fontId="14" fillId="0" borderId="1" xfId="0" applyFont="1" applyBorder="1" applyAlignment="1" applyProtection="1">
      <alignment horizontal="center" vertical="center" wrapText="1"/>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9" fillId="0" borderId="0" xfId="0" applyFont="1" applyAlignment="1" applyProtection="1">
      <alignment wrapText="1"/>
    </xf>
    <xf numFmtId="0" fontId="9" fillId="0" borderId="0" xfId="0" applyFont="1" applyAlignment="1" applyProtection="1">
      <alignment horizontal="left" wrapText="1"/>
    </xf>
    <xf numFmtId="0" fontId="6" fillId="0" borderId="1" xfId="0" applyFont="1" applyBorder="1" applyAlignment="1" applyProtection="1">
      <alignment horizontal="center" vertical="center" wrapText="1"/>
    </xf>
    <xf numFmtId="0" fontId="8" fillId="0" borderId="0" xfId="0" applyFont="1" applyAlignment="1" applyProtection="1">
      <alignment horizontal="center" vertical="center"/>
    </xf>
    <xf numFmtId="0" fontId="9" fillId="3" borderId="2" xfId="0" applyNumberFormat="1" applyFont="1" applyFill="1" applyBorder="1" applyAlignment="1" applyProtection="1">
      <alignment horizontal="left" vertical="center"/>
      <protection locked="0"/>
    </xf>
    <xf numFmtId="0" fontId="9" fillId="3" borderId="5" xfId="0" applyNumberFormat="1" applyFont="1" applyFill="1" applyBorder="1" applyAlignment="1" applyProtection="1">
      <alignment horizontal="left" vertical="center"/>
      <protection locked="0"/>
    </xf>
    <xf numFmtId="0" fontId="9" fillId="3" borderId="3" xfId="0" applyNumberFormat="1" applyFont="1" applyFill="1" applyBorder="1" applyAlignment="1" applyProtection="1">
      <alignment horizontal="left" vertical="center"/>
      <protection locked="0"/>
    </xf>
    <xf numFmtId="0" fontId="9" fillId="3" borderId="2"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14" fontId="9" fillId="3" borderId="2" xfId="0" applyNumberFormat="1" applyFont="1" applyFill="1" applyBorder="1" applyAlignment="1" applyProtection="1">
      <alignment horizontal="center" vertical="center"/>
      <protection locked="0"/>
    </xf>
    <xf numFmtId="14" fontId="9" fillId="3" borderId="3" xfId="0" applyNumberFormat="1" applyFont="1" applyFill="1" applyBorder="1" applyAlignment="1" applyProtection="1">
      <alignment horizontal="center" vertical="center"/>
      <protection locked="0"/>
    </xf>
    <xf numFmtId="0" fontId="9" fillId="0" borderId="0" xfId="0" applyFont="1" applyAlignment="1" applyProtection="1">
      <alignment vertical="center" wrapText="1"/>
    </xf>
    <xf numFmtId="0" fontId="9" fillId="0" borderId="0" xfId="0" applyFont="1" applyBorder="1" applyAlignment="1" applyProtection="1">
      <alignment vertical="center"/>
    </xf>
    <xf numFmtId="0" fontId="6" fillId="3" borderId="1" xfId="0" applyFont="1" applyFill="1" applyBorder="1" applyAlignment="1" applyProtection="1">
      <alignment vertical="top" wrapText="1"/>
      <protection locked="0"/>
    </xf>
    <xf numFmtId="0" fontId="9" fillId="0" borderId="2" xfId="0" applyFont="1" applyBorder="1" applyAlignment="1" applyProtection="1">
      <alignment vertical="center"/>
    </xf>
    <xf numFmtId="0" fontId="9" fillId="0" borderId="5" xfId="0" applyFont="1" applyBorder="1" applyAlignment="1" applyProtection="1">
      <alignment vertical="center"/>
    </xf>
    <xf numFmtId="0" fontId="9" fillId="0" borderId="3" xfId="0" applyFont="1" applyBorder="1" applyAlignment="1" applyProtection="1">
      <alignment vertical="center"/>
    </xf>
    <xf numFmtId="164" fontId="9" fillId="3" borderId="1" xfId="0" applyNumberFormat="1" applyFont="1" applyFill="1" applyBorder="1" applyAlignment="1" applyProtection="1">
      <alignment vertical="center"/>
      <protection locked="0"/>
    </xf>
    <xf numFmtId="4" fontId="9" fillId="0" borderId="1" xfId="0" applyNumberFormat="1" applyFont="1" applyFill="1" applyBorder="1" applyAlignment="1" applyProtection="1">
      <alignment vertical="center"/>
    </xf>
    <xf numFmtId="164" fontId="9" fillId="0" borderId="1" xfId="0" applyNumberFormat="1" applyFont="1" applyFill="1" applyBorder="1" applyAlignment="1" applyProtection="1">
      <alignment vertical="center"/>
    </xf>
    <xf numFmtId="4" fontId="9" fillId="3" borderId="1" xfId="0" applyNumberFormat="1" applyFont="1" applyFill="1" applyBorder="1" applyAlignment="1" applyProtection="1">
      <alignment vertical="center"/>
      <protection locked="0"/>
    </xf>
    <xf numFmtId="0" fontId="9" fillId="0" borderId="0" xfId="0" applyFont="1" applyAlignment="1" applyProtection="1">
      <alignment horizontal="left" vertical="top" wrapText="1"/>
    </xf>
    <xf numFmtId="0" fontId="10" fillId="0" borderId="0" xfId="0" applyFont="1" applyBorder="1" applyAlignment="1" applyProtection="1">
      <alignment horizontal="right" vertical="center"/>
    </xf>
    <xf numFmtId="4" fontId="10" fillId="0" borderId="1" xfId="0" applyNumberFormat="1" applyFont="1" applyFill="1" applyBorder="1" applyAlignment="1" applyProtection="1">
      <alignment vertical="center"/>
    </xf>
    <xf numFmtId="164" fontId="10" fillId="0" borderId="1" xfId="0" applyNumberFormat="1" applyFont="1" applyFill="1" applyBorder="1" applyAlignment="1" applyProtection="1">
      <alignment vertical="center"/>
    </xf>
    <xf numFmtId="0" fontId="18" fillId="0" borderId="0" xfId="0" applyFont="1" applyAlignment="1" applyProtection="1">
      <alignment horizontal="center" vertical="center"/>
    </xf>
    <xf numFmtId="0" fontId="14" fillId="0" borderId="1"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9" fillId="0" borderId="0" xfId="0" applyFont="1" applyBorder="1" applyAlignment="1" applyProtection="1">
      <alignment horizontal="left" vertical="center" wrapText="1"/>
    </xf>
    <xf numFmtId="0" fontId="9" fillId="0" borderId="0" xfId="0" applyFont="1" applyFill="1" applyAlignment="1" applyProtection="1">
      <alignment horizontal="left" vertical="center" wrapText="1"/>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Alignment="1" applyProtection="1">
      <alignment horizontal="right" vertical="center"/>
    </xf>
    <xf numFmtId="0" fontId="3" fillId="0" borderId="0" xfId="0" applyFont="1" applyAlignment="1" applyProtection="1">
      <alignment horizontal="center" vertical="center"/>
    </xf>
    <xf numFmtId="0" fontId="14" fillId="0" borderId="2" xfId="0" applyFont="1" applyBorder="1" applyAlignment="1" applyProtection="1">
      <alignment horizontal="left" wrapText="1"/>
    </xf>
    <xf numFmtId="0" fontId="14" fillId="0" borderId="5" xfId="0" applyFont="1" applyBorder="1" applyAlignment="1" applyProtection="1">
      <alignment horizontal="left" wrapText="1"/>
    </xf>
    <xf numFmtId="0" fontId="14" fillId="0" borderId="3" xfId="0" applyFont="1" applyBorder="1" applyAlignment="1" applyProtection="1">
      <alignment horizontal="left" wrapText="1"/>
    </xf>
    <xf numFmtId="0" fontId="3" fillId="3" borderId="1" xfId="0" applyFont="1" applyFill="1" applyBorder="1" applyAlignment="1" applyProtection="1">
      <alignment horizontal="center" vertical="center" wrapText="1"/>
      <protection locked="0"/>
    </xf>
    <xf numFmtId="4" fontId="4" fillId="0" borderId="0" xfId="0" applyNumberFormat="1" applyFont="1" applyBorder="1" applyAlignment="1" applyProtection="1">
      <alignment horizontal="left" vertical="center" wrapText="1"/>
    </xf>
    <xf numFmtId="14" fontId="3"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wrapText="1"/>
      <protection locked="0"/>
    </xf>
    <xf numFmtId="4" fontId="4" fillId="3" borderId="1" xfId="0" applyNumberFormat="1" applyFont="1" applyFill="1" applyBorder="1" applyAlignment="1" applyProtection="1">
      <alignment horizontal="center" vertical="center" wrapText="1"/>
      <protection locked="0"/>
    </xf>
    <xf numFmtId="4" fontId="16"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left" vertical="center" wrapText="1"/>
    </xf>
    <xf numFmtId="4" fontId="4" fillId="3" borderId="1" xfId="0" applyNumberFormat="1" applyFont="1" applyFill="1" applyBorder="1" applyAlignment="1" applyProtection="1">
      <alignment horizontal="left" vertical="center" wrapText="1"/>
      <protection locked="0"/>
    </xf>
    <xf numFmtId="0" fontId="2" fillId="0" borderId="0" xfId="0" applyFont="1" applyAlignment="1" applyProtection="1">
      <alignment horizontal="center" vertical="center"/>
    </xf>
    <xf numFmtId="0" fontId="4"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4" fontId="4" fillId="0" borderId="1" xfId="0" applyNumberFormat="1" applyFont="1" applyBorder="1" applyAlignment="1" applyProtection="1">
      <alignment horizontal="right" vertical="center" wrapText="1"/>
    </xf>
    <xf numFmtId="0" fontId="1" fillId="0" borderId="0" xfId="0" applyFont="1" applyAlignment="1" applyProtection="1">
      <alignment vertical="center" wrapText="1"/>
    </xf>
    <xf numFmtId="4" fontId="3" fillId="0" borderId="0" xfId="0" applyNumberFormat="1" applyFont="1" applyBorder="1" applyAlignment="1" applyProtection="1">
      <alignment horizontal="left" vertical="center" wrapText="1"/>
    </xf>
    <xf numFmtId="4" fontId="4" fillId="0" borderId="3" xfId="0" applyNumberFormat="1" applyFont="1" applyBorder="1" applyAlignment="1" applyProtection="1">
      <alignment vertical="center" wrapText="1"/>
    </xf>
    <xf numFmtId="4" fontId="4" fillId="0" borderId="1" xfId="0" applyNumberFormat="1" applyFont="1" applyBorder="1" applyAlignment="1" applyProtection="1">
      <alignment vertical="center" wrapText="1"/>
    </xf>
    <xf numFmtId="0" fontId="4" fillId="0" borderId="1" xfId="0" applyFont="1" applyBorder="1" applyAlignment="1" applyProtection="1">
      <alignment horizontal="right"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4" fontId="4" fillId="0" borderId="2" xfId="0" applyNumberFormat="1" applyFont="1" applyBorder="1" applyAlignment="1" applyProtection="1">
      <alignment horizontal="right" vertical="center" wrapText="1"/>
    </xf>
    <xf numFmtId="4" fontId="4" fillId="0" borderId="3" xfId="0" applyNumberFormat="1" applyFont="1" applyBorder="1" applyAlignment="1" applyProtection="1">
      <alignment horizontal="right" vertical="center" wrapText="1"/>
    </xf>
    <xf numFmtId="14" fontId="3" fillId="2" borderId="2" xfId="0" applyNumberFormat="1" applyFont="1" applyFill="1" applyBorder="1" applyAlignment="1" applyProtection="1">
      <alignment horizontal="center" vertical="center"/>
    </xf>
    <xf numFmtId="14" fontId="3" fillId="2" borderId="3"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0" xfId="0" applyFont="1" applyBorder="1" applyAlignment="1" applyProtection="1">
      <alignment vertical="center"/>
    </xf>
    <xf numFmtId="0" fontId="5" fillId="0" borderId="9" xfId="0" applyFont="1" applyBorder="1" applyAlignment="1" applyProtection="1">
      <alignment horizontal="center" vertical="center"/>
    </xf>
    <xf numFmtId="1" fontId="5" fillId="0" borderId="1" xfId="0" applyNumberFormat="1" applyFont="1" applyBorder="1" applyAlignment="1" applyProtection="1">
      <alignment horizontal="center" vertical="center" wrapText="1"/>
    </xf>
    <xf numFmtId="4" fontId="4" fillId="0" borderId="2" xfId="0" applyNumberFormat="1" applyFont="1" applyBorder="1" applyAlignment="1" applyProtection="1">
      <alignment vertical="center" wrapText="1"/>
    </xf>
  </cellXfs>
  <cellStyles count="1">
    <cellStyle name="Standard" xfId="0" builtinId="0"/>
  </cellStyles>
  <dxfs count="0"/>
  <tableStyles count="0" defaultTableStyle="TableStyleMedium2" defaultPivotStyle="PivotStyleLight16"/>
  <colors>
    <mruColors>
      <color rgb="FF0000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
  <sheetViews>
    <sheetView showGridLines="0" tabSelected="1" zoomScaleNormal="100" workbookViewId="0">
      <selection activeCell="C4" sqref="C4:E4"/>
    </sheetView>
  </sheetViews>
  <sheetFormatPr baseColWidth="10" defaultColWidth="11" defaultRowHeight="12.5" x14ac:dyDescent="0.3"/>
  <cols>
    <col min="1" max="1" width="13" style="28" customWidth="1"/>
    <col min="2" max="2" width="12.58203125" style="28" customWidth="1"/>
    <col min="3" max="3" width="9.5" style="28" customWidth="1"/>
    <col min="4" max="12" width="5.08203125" style="28" customWidth="1"/>
    <col min="13" max="13" width="2.58203125" style="28" customWidth="1"/>
    <col min="14" max="14" width="11" style="28" customWidth="1"/>
    <col min="15" max="16384" width="11" style="28"/>
  </cols>
  <sheetData>
    <row r="1" spans="1:12" ht="18" x14ac:dyDescent="0.3">
      <c r="A1" s="100" t="s">
        <v>189</v>
      </c>
      <c r="B1" s="100"/>
      <c r="C1" s="100"/>
      <c r="D1" s="100"/>
      <c r="E1" s="100"/>
      <c r="F1" s="100"/>
      <c r="G1" s="100"/>
      <c r="H1" s="100"/>
      <c r="I1" s="100"/>
      <c r="J1" s="100"/>
      <c r="K1" s="100"/>
      <c r="L1" s="100"/>
    </row>
    <row r="2" spans="1:12" ht="13.15" customHeight="1" x14ac:dyDescent="0.3">
      <c r="A2" s="123" t="s">
        <v>192</v>
      </c>
      <c r="B2" s="123"/>
      <c r="C2" s="123"/>
      <c r="D2" s="123"/>
      <c r="E2" s="123"/>
      <c r="F2" s="123"/>
      <c r="G2" s="123"/>
      <c r="H2" s="123"/>
      <c r="I2" s="123"/>
      <c r="J2" s="123"/>
      <c r="K2" s="123"/>
      <c r="L2" s="123"/>
    </row>
    <row r="3" spans="1:12" ht="13.15" customHeight="1" x14ac:dyDescent="0.3">
      <c r="C3" s="75"/>
      <c r="D3" s="75"/>
      <c r="E3" s="75"/>
      <c r="F3" s="75"/>
      <c r="G3" s="75"/>
      <c r="H3" s="75"/>
    </row>
    <row r="4" spans="1:12" ht="16.149999999999999" customHeight="1" x14ac:dyDescent="0.3">
      <c r="A4" s="29" t="s">
        <v>0</v>
      </c>
      <c r="B4" s="29"/>
      <c r="C4" s="104"/>
      <c r="D4" s="105"/>
      <c r="E4" s="106"/>
      <c r="F4" s="30"/>
      <c r="G4" s="75"/>
      <c r="H4" s="75"/>
    </row>
    <row r="5" spans="1:12" ht="13.15" customHeight="1" x14ac:dyDescent="0.3">
      <c r="C5" s="30"/>
      <c r="D5" s="30"/>
      <c r="E5" s="30"/>
      <c r="F5" s="30"/>
      <c r="G5" s="30"/>
      <c r="H5" s="30"/>
    </row>
    <row r="6" spans="1:12" ht="16.149999999999999" customHeight="1" x14ac:dyDescent="0.3">
      <c r="A6" s="29" t="s">
        <v>147</v>
      </c>
      <c r="B6" s="29"/>
      <c r="C6" s="31" t="s">
        <v>1</v>
      </c>
      <c r="D6" s="107"/>
      <c r="E6" s="108"/>
      <c r="F6" s="32" t="s">
        <v>2</v>
      </c>
      <c r="G6" s="107"/>
      <c r="H6" s="108"/>
      <c r="K6" s="33"/>
    </row>
    <row r="7" spans="1:12" ht="13.15" customHeight="1" x14ac:dyDescent="0.3">
      <c r="A7" s="29"/>
      <c r="B7" s="29"/>
      <c r="G7" s="31"/>
      <c r="H7" s="31"/>
    </row>
    <row r="8" spans="1:12" ht="16.149999999999999" customHeight="1" x14ac:dyDescent="0.3">
      <c r="A8" s="29" t="s">
        <v>190</v>
      </c>
      <c r="B8" s="29"/>
      <c r="C8" s="101"/>
      <c r="D8" s="102"/>
      <c r="E8" s="102"/>
      <c r="F8" s="102"/>
      <c r="G8" s="102"/>
      <c r="H8" s="102"/>
      <c r="I8" s="102"/>
      <c r="J8" s="102"/>
      <c r="K8" s="102"/>
      <c r="L8" s="103"/>
    </row>
    <row r="9" spans="1:12" ht="13.15" customHeight="1" x14ac:dyDescent="0.3">
      <c r="A9" s="29"/>
      <c r="B9" s="29"/>
    </row>
    <row r="10" spans="1:12" ht="13.15" customHeight="1" x14ac:dyDescent="0.3">
      <c r="A10" s="29"/>
      <c r="B10" s="29"/>
    </row>
    <row r="11" spans="1:12" s="29" customFormat="1" ht="13" x14ac:dyDescent="0.3">
      <c r="A11" s="29" t="s">
        <v>3</v>
      </c>
    </row>
    <row r="12" spans="1:12" ht="5.15" customHeight="1" x14ac:dyDescent="0.3"/>
    <row r="13" spans="1:12" ht="25.15" customHeight="1" x14ac:dyDescent="0.3">
      <c r="A13" s="109" t="s">
        <v>148</v>
      </c>
      <c r="B13" s="109"/>
      <c r="C13" s="109"/>
      <c r="D13" s="109"/>
      <c r="E13" s="109"/>
      <c r="F13" s="109"/>
      <c r="G13" s="109"/>
      <c r="H13" s="109"/>
      <c r="I13" s="109"/>
      <c r="J13" s="109"/>
      <c r="K13" s="109"/>
      <c r="L13" s="109"/>
    </row>
    <row r="15" spans="1:12" ht="13" x14ac:dyDescent="0.3">
      <c r="A15" s="29" t="s">
        <v>4</v>
      </c>
      <c r="B15" s="29"/>
    </row>
    <row r="16" spans="1:12" s="34" customFormat="1" ht="5.15" customHeight="1" x14ac:dyDescent="0.3">
      <c r="A16" s="35"/>
      <c r="B16" s="35"/>
      <c r="C16" s="35"/>
      <c r="D16" s="35"/>
      <c r="E16" s="35"/>
      <c r="F16" s="35"/>
      <c r="G16" s="35"/>
      <c r="H16" s="35"/>
      <c r="K16" s="36"/>
      <c r="L16" s="37"/>
    </row>
    <row r="17" spans="1:24" s="34" customFormat="1" ht="25.15" customHeight="1" x14ac:dyDescent="0.3">
      <c r="A17" s="99" t="s">
        <v>5</v>
      </c>
      <c r="B17" s="99"/>
      <c r="C17" s="99"/>
      <c r="D17" s="99" t="s">
        <v>149</v>
      </c>
      <c r="E17" s="99"/>
      <c r="F17" s="99"/>
      <c r="G17" s="99" t="s">
        <v>197</v>
      </c>
      <c r="H17" s="99"/>
      <c r="I17" s="99"/>
      <c r="J17" s="99" t="s">
        <v>150</v>
      </c>
      <c r="K17" s="99"/>
      <c r="L17" s="99"/>
    </row>
    <row r="18" spans="1:24" s="34" customFormat="1" ht="12.65" customHeight="1" x14ac:dyDescent="0.3">
      <c r="A18" s="99"/>
      <c r="B18" s="99"/>
      <c r="C18" s="99"/>
      <c r="D18" s="99" t="s">
        <v>6</v>
      </c>
      <c r="E18" s="99"/>
      <c r="F18" s="99"/>
      <c r="G18" s="99" t="s">
        <v>7</v>
      </c>
      <c r="H18" s="99"/>
      <c r="I18" s="99"/>
      <c r="J18" s="99" t="s">
        <v>8</v>
      </c>
      <c r="K18" s="99"/>
      <c r="L18" s="99"/>
    </row>
    <row r="19" spans="1:24" s="34" customFormat="1" ht="14.15" customHeight="1" x14ac:dyDescent="0.3">
      <c r="A19" s="112" t="s">
        <v>193</v>
      </c>
      <c r="B19" s="113"/>
      <c r="C19" s="114"/>
      <c r="D19" s="115"/>
      <c r="E19" s="115"/>
      <c r="F19" s="115"/>
      <c r="G19" s="118"/>
      <c r="H19" s="118"/>
      <c r="I19" s="118"/>
      <c r="J19" s="117">
        <f>G19-D19</f>
        <v>0</v>
      </c>
      <c r="K19" s="117"/>
      <c r="L19" s="117"/>
    </row>
    <row r="20" spans="1:24" s="34" customFormat="1" ht="14.15" customHeight="1" x14ac:dyDescent="0.3">
      <c r="A20" s="112" t="s">
        <v>194</v>
      </c>
      <c r="B20" s="113"/>
      <c r="C20" s="114"/>
      <c r="D20" s="115"/>
      <c r="E20" s="115"/>
      <c r="F20" s="115"/>
      <c r="G20" s="118"/>
      <c r="H20" s="118"/>
      <c r="I20" s="118"/>
      <c r="J20" s="117">
        <f t="shared" ref="J20:J22" si="0">G20-D20</f>
        <v>0</v>
      </c>
      <c r="K20" s="117"/>
      <c r="L20" s="117"/>
    </row>
    <row r="21" spans="1:24" s="34" customFormat="1" ht="14.15" customHeight="1" x14ac:dyDescent="0.3">
      <c r="A21" s="112" t="s">
        <v>195</v>
      </c>
      <c r="B21" s="113"/>
      <c r="C21" s="114"/>
      <c r="D21" s="115"/>
      <c r="E21" s="115"/>
      <c r="F21" s="115"/>
      <c r="G21" s="116">
        <f>'Calcul frais personnel'!F87</f>
        <v>0</v>
      </c>
      <c r="H21" s="116"/>
      <c r="I21" s="116"/>
      <c r="J21" s="117">
        <f t="shared" si="0"/>
        <v>0</v>
      </c>
      <c r="K21" s="117"/>
      <c r="L21" s="117"/>
    </row>
    <row r="22" spans="1:24" s="34" customFormat="1" ht="14.15" customHeight="1" x14ac:dyDescent="0.3">
      <c r="A22" s="112" t="s">
        <v>196</v>
      </c>
      <c r="B22" s="113"/>
      <c r="C22" s="114"/>
      <c r="D22" s="115"/>
      <c r="E22" s="115"/>
      <c r="F22" s="115"/>
      <c r="G22" s="118"/>
      <c r="H22" s="118"/>
      <c r="I22" s="118"/>
      <c r="J22" s="117">
        <f t="shared" si="0"/>
        <v>0</v>
      </c>
      <c r="K22" s="117"/>
      <c r="L22" s="117"/>
    </row>
    <row r="23" spans="1:24" s="38" customFormat="1" ht="14.15" customHeight="1" x14ac:dyDescent="0.3">
      <c r="A23" s="120" t="s">
        <v>9</v>
      </c>
      <c r="B23" s="120"/>
      <c r="C23" s="120"/>
      <c r="D23" s="121">
        <f>SUM(D19:F22)</f>
        <v>0</v>
      </c>
      <c r="E23" s="121"/>
      <c r="F23" s="121"/>
      <c r="G23" s="121">
        <f>SUM(G19:I22)</f>
        <v>0</v>
      </c>
      <c r="H23" s="121"/>
      <c r="I23" s="121"/>
      <c r="J23" s="122">
        <f>SUM(J19:L22)</f>
        <v>0</v>
      </c>
      <c r="K23" s="122"/>
      <c r="L23" s="122"/>
    </row>
    <row r="24" spans="1:24" s="38" customFormat="1" ht="13.15" customHeight="1" x14ac:dyDescent="0.3">
      <c r="A24" s="77"/>
      <c r="B24" s="77"/>
      <c r="C24" s="39"/>
      <c r="D24" s="39"/>
      <c r="E24" s="39"/>
      <c r="F24" s="39"/>
      <c r="G24" s="39"/>
      <c r="H24" s="39"/>
      <c r="I24" s="40"/>
      <c r="J24" s="40"/>
      <c r="K24" s="40"/>
    </row>
    <row r="25" spans="1:24" x14ac:dyDescent="0.3">
      <c r="A25" s="28" t="s">
        <v>10</v>
      </c>
    </row>
    <row r="26" spans="1:24" ht="5.15" customHeight="1" x14ac:dyDescent="0.3">
      <c r="A26" s="110"/>
      <c r="B26" s="110"/>
      <c r="C26" s="110"/>
      <c r="D26" s="110"/>
      <c r="E26" s="110"/>
      <c r="F26" s="110"/>
      <c r="G26" s="110"/>
      <c r="H26" s="110"/>
    </row>
    <row r="27" spans="1:24" ht="95.15" customHeight="1" x14ac:dyDescent="0.3">
      <c r="A27" s="111"/>
      <c r="B27" s="111"/>
      <c r="C27" s="111"/>
      <c r="D27" s="111"/>
      <c r="E27" s="111"/>
      <c r="F27" s="111"/>
      <c r="G27" s="111"/>
      <c r="H27" s="111"/>
      <c r="I27" s="111"/>
      <c r="J27" s="111"/>
      <c r="K27" s="111"/>
      <c r="L27" s="111"/>
    </row>
    <row r="29" spans="1:24" ht="13" x14ac:dyDescent="0.3">
      <c r="A29" s="29" t="s">
        <v>152</v>
      </c>
      <c r="B29" s="29"/>
    </row>
    <row r="30" spans="1:24" ht="5.15" customHeight="1" x14ac:dyDescent="0.3"/>
    <row r="31" spans="1:24" s="53" customFormat="1" ht="12.65" customHeight="1" x14ac:dyDescent="0.25">
      <c r="A31" s="52" t="s">
        <v>11</v>
      </c>
      <c r="B31" s="52"/>
      <c r="C31" s="52"/>
      <c r="D31" s="52"/>
      <c r="E31" s="52"/>
      <c r="F31" s="52"/>
      <c r="G31" s="52"/>
      <c r="H31" s="52"/>
      <c r="I31" s="52"/>
      <c r="J31" s="52"/>
      <c r="K31" s="52"/>
      <c r="L31" s="52"/>
      <c r="N31" s="97"/>
      <c r="O31" s="97"/>
      <c r="P31" s="97"/>
      <c r="Q31" s="97"/>
      <c r="R31" s="97"/>
      <c r="S31" s="97"/>
      <c r="T31" s="97"/>
      <c r="U31" s="97"/>
      <c r="V31" s="97"/>
      <c r="W31" s="97"/>
      <c r="X31" s="97"/>
    </row>
    <row r="32" spans="1:24" s="53" customFormat="1" ht="12.65" customHeight="1" x14ac:dyDescent="0.25">
      <c r="A32" s="52" t="s">
        <v>12</v>
      </c>
      <c r="B32" s="52"/>
      <c r="C32" s="52"/>
      <c r="D32" s="52"/>
      <c r="E32" s="52"/>
      <c r="F32" s="52"/>
      <c r="G32" s="52"/>
      <c r="H32" s="52"/>
      <c r="I32" s="52"/>
      <c r="J32" s="52"/>
      <c r="K32" s="52"/>
      <c r="L32" s="52"/>
      <c r="N32" s="97"/>
      <c r="O32" s="97"/>
      <c r="P32" s="97"/>
      <c r="Q32" s="97"/>
      <c r="R32" s="97"/>
      <c r="S32" s="97"/>
      <c r="T32" s="97"/>
      <c r="U32" s="97"/>
      <c r="V32" s="97"/>
      <c r="W32" s="97"/>
      <c r="X32" s="97"/>
    </row>
    <row r="33" spans="1:24" s="53" customFormat="1" ht="12.65" customHeight="1" x14ac:dyDescent="0.25">
      <c r="A33" s="28" t="s">
        <v>153</v>
      </c>
      <c r="B33" s="28"/>
      <c r="C33" s="28"/>
      <c r="D33" s="28"/>
      <c r="E33" s="28"/>
      <c r="F33" s="28"/>
      <c r="G33" s="28"/>
      <c r="H33" s="28"/>
      <c r="I33" s="52"/>
      <c r="J33" s="52"/>
      <c r="K33" s="52"/>
      <c r="L33" s="52"/>
      <c r="N33" s="97"/>
      <c r="O33" s="97"/>
      <c r="P33" s="97"/>
      <c r="Q33" s="97"/>
      <c r="R33" s="97"/>
      <c r="S33" s="97"/>
      <c r="T33" s="97"/>
      <c r="U33" s="97"/>
      <c r="V33" s="97"/>
      <c r="W33" s="97"/>
      <c r="X33" s="97"/>
    </row>
    <row r="34" spans="1:24" s="53" customFormat="1" ht="12.65" customHeight="1" x14ac:dyDescent="0.25">
      <c r="A34" s="98" t="s">
        <v>154</v>
      </c>
      <c r="B34" s="98"/>
      <c r="C34" s="98"/>
      <c r="D34" s="98"/>
      <c r="E34" s="98"/>
      <c r="F34" s="98"/>
      <c r="G34" s="98"/>
      <c r="H34" s="98"/>
      <c r="I34" s="98"/>
      <c r="J34" s="98"/>
      <c r="K34" s="98"/>
      <c r="L34" s="98"/>
    </row>
    <row r="35" spans="1:24" s="53" customFormat="1" ht="12.65" customHeight="1" x14ac:dyDescent="0.25">
      <c r="A35" s="98" t="s">
        <v>155</v>
      </c>
      <c r="B35" s="98"/>
      <c r="C35" s="98"/>
      <c r="D35" s="98"/>
      <c r="E35" s="98"/>
      <c r="F35" s="98"/>
      <c r="G35" s="98"/>
      <c r="H35" s="98"/>
      <c r="I35" s="98"/>
      <c r="J35" s="98"/>
      <c r="K35" s="98"/>
      <c r="L35" s="98"/>
    </row>
    <row r="36" spans="1:24" s="53" customFormat="1" ht="12.65" customHeight="1" x14ac:dyDescent="0.25">
      <c r="A36" s="98" t="s">
        <v>191</v>
      </c>
      <c r="B36" s="98"/>
      <c r="C36" s="98"/>
      <c r="D36" s="98"/>
      <c r="E36" s="98"/>
      <c r="F36" s="98"/>
      <c r="G36" s="98"/>
      <c r="H36" s="98"/>
      <c r="I36" s="98"/>
      <c r="J36" s="98"/>
      <c r="K36" s="98"/>
      <c r="L36" s="98"/>
    </row>
    <row r="37" spans="1:24" s="53" customFormat="1" ht="12.65" customHeight="1" x14ac:dyDescent="0.25">
      <c r="A37" s="98" t="s">
        <v>13</v>
      </c>
      <c r="B37" s="98"/>
      <c r="C37" s="98"/>
      <c r="D37" s="98"/>
      <c r="E37" s="98"/>
      <c r="F37" s="98"/>
      <c r="G37" s="98"/>
      <c r="H37" s="98"/>
      <c r="I37" s="98"/>
      <c r="J37" s="98"/>
      <c r="K37" s="98"/>
      <c r="L37" s="98"/>
    </row>
    <row r="38" spans="1:24" s="34" customFormat="1" x14ac:dyDescent="0.3">
      <c r="A38" s="119"/>
      <c r="B38" s="119"/>
      <c r="C38" s="119"/>
      <c r="D38" s="119"/>
      <c r="E38" s="119"/>
      <c r="F38" s="119"/>
      <c r="G38" s="119"/>
      <c r="H38" s="119"/>
      <c r="I38" s="119"/>
      <c r="J38" s="119"/>
      <c r="K38" s="119"/>
      <c r="L38" s="119"/>
    </row>
    <row r="39" spans="1:24" s="34" customFormat="1" x14ac:dyDescent="0.3">
      <c r="A39" s="76"/>
      <c r="B39" s="76"/>
      <c r="C39" s="76"/>
      <c r="D39" s="76"/>
      <c r="E39" s="76"/>
      <c r="F39" s="76"/>
      <c r="G39" s="76"/>
      <c r="H39" s="76"/>
      <c r="I39" s="76"/>
      <c r="J39" s="76"/>
      <c r="K39" s="76"/>
      <c r="L39" s="76"/>
    </row>
    <row r="40" spans="1:24" s="29" customFormat="1" ht="12.65" customHeight="1" x14ac:dyDescent="0.3">
      <c r="A40" s="29" t="s">
        <v>185</v>
      </c>
      <c r="C40" s="29" t="s">
        <v>151</v>
      </c>
    </row>
    <row r="41" spans="1:24" x14ac:dyDescent="0.3">
      <c r="A41" s="89"/>
      <c r="C41" s="89"/>
      <c r="D41" s="89"/>
      <c r="E41" s="89"/>
      <c r="F41" s="89"/>
      <c r="G41" s="89"/>
    </row>
    <row r="42" spans="1:24" x14ac:dyDescent="0.3">
      <c r="A42" s="89"/>
      <c r="C42" s="89"/>
      <c r="D42" s="89"/>
      <c r="E42" s="89"/>
      <c r="F42" s="89"/>
      <c r="G42" s="89"/>
    </row>
    <row r="43" spans="1:24" x14ac:dyDescent="0.3">
      <c r="A43" s="89"/>
      <c r="C43" s="89"/>
      <c r="D43" s="89"/>
      <c r="E43" s="89"/>
      <c r="F43" s="89"/>
      <c r="G43" s="89"/>
    </row>
    <row r="44" spans="1:24" x14ac:dyDescent="0.3">
      <c r="A44" s="62"/>
      <c r="B44" s="41"/>
      <c r="C44" s="62"/>
      <c r="D44" s="62"/>
      <c r="E44" s="62"/>
      <c r="F44" s="62"/>
      <c r="G44" s="62"/>
      <c r="H44" s="75"/>
    </row>
  </sheetData>
  <sheetProtection algorithmName="SHA-512" hashValue="M6jERG48T/PJMBnBfb+WLpmFXvijPMSXQP/DksyVawVPDKtWN7/cexeQTf0ZhfhkyZEE/pIXK7e1zDFUi+hnaA==" saltValue="VzJT4683wMGR8rF5wCkCfQ==" spinCount="100000" sheet="1" objects="1" scenarios="1"/>
  <mergeCells count="44">
    <mergeCell ref="A2:L2"/>
    <mergeCell ref="D17:F17"/>
    <mergeCell ref="G17:I17"/>
    <mergeCell ref="J17:L17"/>
    <mergeCell ref="D18:F18"/>
    <mergeCell ref="G18:I18"/>
    <mergeCell ref="J18:L18"/>
    <mergeCell ref="A38:L38"/>
    <mergeCell ref="A37:L37"/>
    <mergeCell ref="A36:L36"/>
    <mergeCell ref="A34:L34"/>
    <mergeCell ref="A23:C23"/>
    <mergeCell ref="D23:F23"/>
    <mergeCell ref="G23:I23"/>
    <mergeCell ref="J23:L23"/>
    <mergeCell ref="A19:C19"/>
    <mergeCell ref="D19:F19"/>
    <mergeCell ref="G19:I19"/>
    <mergeCell ref="J19:L19"/>
    <mergeCell ref="A20:C20"/>
    <mergeCell ref="D20:F20"/>
    <mergeCell ref="G20:I20"/>
    <mergeCell ref="J20:L20"/>
    <mergeCell ref="J21:L21"/>
    <mergeCell ref="A22:C22"/>
    <mergeCell ref="D22:F22"/>
    <mergeCell ref="G22:I22"/>
    <mergeCell ref="J22:L22"/>
    <mergeCell ref="N32:X32"/>
    <mergeCell ref="N33:X33"/>
    <mergeCell ref="A35:L35"/>
    <mergeCell ref="A17:C18"/>
    <mergeCell ref="A1:L1"/>
    <mergeCell ref="C8:L8"/>
    <mergeCell ref="N31:X31"/>
    <mergeCell ref="C4:E4"/>
    <mergeCell ref="D6:E6"/>
    <mergeCell ref="G6:H6"/>
    <mergeCell ref="A13:L13"/>
    <mergeCell ref="A26:H26"/>
    <mergeCell ref="A27:L27"/>
    <mergeCell ref="A21:C21"/>
    <mergeCell ref="D21:F21"/>
    <mergeCell ref="G21:I21"/>
  </mergeCells>
  <pageMargins left="0.78740157480314965" right="0.59055118110236227" top="1.4960629921259843" bottom="0.59055118110236227" header="0.47244094488188981" footer="0.47244094488188981"/>
  <pageSetup paperSize="9" orientation="portrait" r:id="rId1"/>
  <headerFooter>
    <oddHeader>&amp;L&amp;G</oddHeader>
    <oddFooter>&amp;LFin du projet dès le 01.01.2024&amp;RVersion 01/2024</oddFooter>
  </headerFooter>
  <customProperties>
    <customPr name="EpmWorksheetKeyString_GUID"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9"/>
  <sheetViews>
    <sheetView showGridLines="0" zoomScaleNormal="100" workbookViewId="0">
      <selection activeCell="B15" sqref="B15"/>
    </sheetView>
  </sheetViews>
  <sheetFormatPr baseColWidth="10" defaultColWidth="11" defaultRowHeight="12.5" x14ac:dyDescent="0.3"/>
  <cols>
    <col min="1" max="1" width="12.75" style="28" customWidth="1"/>
    <col min="2" max="2" width="6.58203125" style="28" customWidth="1"/>
    <col min="3" max="3" width="7.08203125" style="28" customWidth="1"/>
    <col min="4" max="4" width="9.58203125" style="28" customWidth="1"/>
    <col min="5" max="5" width="9.08203125" style="28" customWidth="1"/>
    <col min="6" max="6" width="11.08203125" style="28" customWidth="1"/>
    <col min="7" max="7" width="6.58203125" style="28" customWidth="1"/>
    <col min="8" max="8" width="9.58203125" style="28" customWidth="1"/>
    <col min="9" max="9" width="11.08203125" style="28" customWidth="1"/>
    <col min="10" max="10" width="1.58203125" style="28" customWidth="1"/>
    <col min="11" max="12" width="4.5" style="28" customWidth="1"/>
    <col min="13" max="13" width="9.75" style="28" customWidth="1"/>
    <col min="14" max="16384" width="11" style="28"/>
  </cols>
  <sheetData>
    <row r="1" spans="1:13" x14ac:dyDescent="0.3">
      <c r="A1" s="34" t="s">
        <v>14</v>
      </c>
      <c r="B1" s="34"/>
      <c r="C1" s="34"/>
    </row>
    <row r="2" spans="1:13" x14ac:dyDescent="0.3">
      <c r="A2" s="51">
        <f>'Prestations partenaire'!C4</f>
        <v>0</v>
      </c>
      <c r="B2" s="51"/>
      <c r="C2" s="51"/>
    </row>
    <row r="3" spans="1:13" ht="12.65" customHeight="1" x14ac:dyDescent="0.3">
      <c r="A3" s="42"/>
      <c r="B3" s="42"/>
      <c r="C3" s="42"/>
    </row>
    <row r="4" spans="1:13" ht="18" customHeight="1" x14ac:dyDescent="0.3">
      <c r="A4" s="100" t="s">
        <v>198</v>
      </c>
      <c r="B4" s="100"/>
      <c r="C4" s="100"/>
      <c r="D4" s="100"/>
      <c r="E4" s="100"/>
      <c r="F4" s="100"/>
      <c r="G4" s="100"/>
      <c r="H4" s="100"/>
      <c r="I4" s="100"/>
      <c r="J4" s="43"/>
      <c r="K4" s="43"/>
      <c r="L4" s="43"/>
      <c r="M4" s="43"/>
    </row>
    <row r="5" spans="1:13" ht="9.65" customHeight="1" x14ac:dyDescent="0.3">
      <c r="A5" s="92"/>
      <c r="B5" s="92"/>
      <c r="C5" s="92"/>
      <c r="D5" s="92"/>
      <c r="E5" s="92"/>
      <c r="F5" s="92"/>
      <c r="G5" s="92"/>
      <c r="H5" s="92"/>
      <c r="I5" s="92"/>
      <c r="J5" s="43"/>
      <c r="K5" s="43"/>
      <c r="L5" s="43"/>
      <c r="M5" s="43"/>
    </row>
    <row r="6" spans="1:13" ht="41.25" customHeight="1" x14ac:dyDescent="0.3">
      <c r="A6" s="109" t="s">
        <v>156</v>
      </c>
      <c r="B6" s="109"/>
      <c r="C6" s="109"/>
      <c r="D6" s="109"/>
      <c r="E6" s="109"/>
      <c r="F6" s="109"/>
      <c r="G6" s="109"/>
      <c r="H6" s="109"/>
      <c r="I6" s="109"/>
      <c r="J6" s="61"/>
    </row>
    <row r="7" spans="1:13" ht="12.75" customHeight="1" x14ac:dyDescent="0.3">
      <c r="A7" s="109" t="s">
        <v>157</v>
      </c>
      <c r="B7" s="109"/>
      <c r="C7" s="109"/>
      <c r="D7" s="109"/>
      <c r="E7" s="109"/>
      <c r="F7" s="109"/>
      <c r="G7" s="109"/>
      <c r="H7" s="109"/>
      <c r="I7" s="109"/>
      <c r="J7" s="61"/>
    </row>
    <row r="8" spans="1:13" ht="10" customHeight="1" x14ac:dyDescent="0.3">
      <c r="A8" s="93"/>
      <c r="B8" s="93"/>
      <c r="C8" s="93"/>
      <c r="D8" s="93"/>
      <c r="E8" s="93"/>
      <c r="F8" s="93"/>
      <c r="G8" s="93"/>
      <c r="H8" s="93"/>
      <c r="I8" s="93"/>
      <c r="J8" s="61"/>
    </row>
    <row r="9" spans="1:13" ht="12.75" customHeight="1" x14ac:dyDescent="0.3">
      <c r="A9" s="132" t="s">
        <v>186</v>
      </c>
      <c r="B9" s="132"/>
      <c r="C9" s="132"/>
      <c r="D9" s="132"/>
      <c r="E9" s="132"/>
      <c r="F9" s="132"/>
      <c r="G9" s="132"/>
      <c r="H9" s="132"/>
      <c r="I9" s="132"/>
      <c r="J9" s="61"/>
    </row>
    <row r="10" spans="1:13" ht="36" customHeight="1" x14ac:dyDescent="0.3">
      <c r="A10" s="131" t="s">
        <v>199</v>
      </c>
      <c r="B10" s="131"/>
      <c r="C10" s="131"/>
      <c r="D10" s="131"/>
      <c r="E10" s="131"/>
      <c r="F10" s="131"/>
      <c r="G10" s="131"/>
      <c r="H10" s="131"/>
      <c r="I10" s="131"/>
      <c r="J10" s="61"/>
    </row>
    <row r="11" spans="1:13" ht="10" customHeight="1" x14ac:dyDescent="0.3">
      <c r="A11" s="91"/>
      <c r="B11" s="91"/>
      <c r="C11" s="91"/>
      <c r="D11" s="91"/>
      <c r="E11" s="91"/>
      <c r="F11" s="91"/>
      <c r="G11" s="91"/>
      <c r="H11" s="91"/>
      <c r="I11" s="91"/>
      <c r="J11" s="61"/>
    </row>
    <row r="12" spans="1:13" ht="12.75" customHeight="1" x14ac:dyDescent="0.3">
      <c r="A12" s="133" t="s">
        <v>187</v>
      </c>
      <c r="B12" s="133"/>
      <c r="C12" s="133"/>
      <c r="D12" s="133"/>
      <c r="E12" s="133"/>
      <c r="F12" s="133"/>
      <c r="G12" s="133"/>
      <c r="H12" s="133"/>
      <c r="I12" s="133"/>
      <c r="J12" s="61"/>
    </row>
    <row r="13" spans="1:13" ht="23.15" customHeight="1" x14ac:dyDescent="0.3">
      <c r="A13" s="134" t="s">
        <v>188</v>
      </c>
      <c r="B13" s="134"/>
      <c r="C13" s="134"/>
      <c r="D13" s="134"/>
      <c r="E13" s="134"/>
      <c r="F13" s="134"/>
      <c r="G13" s="134"/>
      <c r="H13" s="134"/>
      <c r="I13" s="134"/>
      <c r="J13" s="61"/>
    </row>
    <row r="14" spans="1:13" ht="17.5" customHeight="1" x14ac:dyDescent="0.3">
      <c r="A14" s="44"/>
      <c r="B14" s="44"/>
      <c r="C14" s="44"/>
      <c r="D14" s="44"/>
      <c r="E14" s="44"/>
      <c r="F14" s="44"/>
      <c r="G14" s="44"/>
      <c r="H14" s="44"/>
      <c r="I14" s="44"/>
      <c r="J14" s="44"/>
    </row>
    <row r="15" spans="1:13" ht="13.15" customHeight="1" x14ac:dyDescent="0.3">
      <c r="A15" s="28" t="s">
        <v>177</v>
      </c>
      <c r="B15" s="55">
        <f>'Données horaires'!B9</f>
        <v>0</v>
      </c>
    </row>
    <row r="16" spans="1:13" ht="6" customHeight="1" x14ac:dyDescent="0.3">
      <c r="D16" s="45"/>
    </row>
    <row r="17" spans="1:9" ht="48.4" customHeight="1" x14ac:dyDescent="0.3">
      <c r="A17" s="125" t="s">
        <v>15</v>
      </c>
      <c r="B17" s="126"/>
      <c r="C17" s="127"/>
      <c r="D17" s="124" t="s">
        <v>16</v>
      </c>
      <c r="E17" s="94" t="s">
        <v>184</v>
      </c>
      <c r="F17" s="94" t="s">
        <v>173</v>
      </c>
      <c r="G17" s="124" t="s">
        <v>183</v>
      </c>
      <c r="H17" s="124"/>
      <c r="I17" s="94" t="s">
        <v>17</v>
      </c>
    </row>
    <row r="18" spans="1:9" s="34" customFormat="1" ht="12" customHeight="1" x14ac:dyDescent="0.3">
      <c r="A18" s="128"/>
      <c r="B18" s="129"/>
      <c r="C18" s="130"/>
      <c r="D18" s="124"/>
      <c r="E18" s="94" t="s">
        <v>18</v>
      </c>
      <c r="F18" s="94" t="s">
        <v>19</v>
      </c>
      <c r="G18" s="56" t="s">
        <v>20</v>
      </c>
      <c r="H18" s="56" t="s">
        <v>21</v>
      </c>
      <c r="I18" s="94" t="s">
        <v>22</v>
      </c>
    </row>
    <row r="19" spans="1:9" x14ac:dyDescent="0.25">
      <c r="A19" s="139" t="s">
        <v>160</v>
      </c>
      <c r="B19" s="140"/>
      <c r="C19" s="141"/>
      <c r="D19" s="74">
        <f>'Données horaires'!D93</f>
        <v>0</v>
      </c>
      <c r="E19" s="88"/>
      <c r="F19" s="63">
        <f t="shared" ref="F19:F23" si="0">D19*E19</f>
        <v>0</v>
      </c>
      <c r="G19" s="88"/>
      <c r="H19" s="63">
        <f t="shared" ref="H19:H23" si="1">SUM(F19*(G19/100))</f>
        <v>0</v>
      </c>
      <c r="I19" s="63">
        <f t="shared" ref="I19:I23" si="2">F19+H19</f>
        <v>0</v>
      </c>
    </row>
    <row r="20" spans="1:9" x14ac:dyDescent="0.25">
      <c r="A20" s="139" t="s">
        <v>163</v>
      </c>
      <c r="B20" s="140"/>
      <c r="C20" s="141"/>
      <c r="D20" s="74">
        <f>'Données horaires'!D94</f>
        <v>0</v>
      </c>
      <c r="E20" s="88"/>
      <c r="F20" s="63">
        <f t="shared" si="0"/>
        <v>0</v>
      </c>
      <c r="G20" s="88"/>
      <c r="H20" s="63">
        <f t="shared" si="1"/>
        <v>0</v>
      </c>
      <c r="I20" s="63">
        <f t="shared" si="2"/>
        <v>0</v>
      </c>
    </row>
    <row r="21" spans="1:9" x14ac:dyDescent="0.25">
      <c r="A21" s="139" t="s">
        <v>166</v>
      </c>
      <c r="B21" s="140"/>
      <c r="C21" s="141"/>
      <c r="D21" s="74">
        <f>'Données horaires'!D95</f>
        <v>0</v>
      </c>
      <c r="E21" s="88"/>
      <c r="F21" s="63">
        <f t="shared" si="0"/>
        <v>0</v>
      </c>
      <c r="G21" s="88"/>
      <c r="H21" s="63">
        <f t="shared" si="1"/>
        <v>0</v>
      </c>
      <c r="I21" s="63">
        <f t="shared" si="2"/>
        <v>0</v>
      </c>
    </row>
    <row r="22" spans="1:9" x14ac:dyDescent="0.25">
      <c r="A22" s="139" t="s">
        <v>168</v>
      </c>
      <c r="B22" s="140"/>
      <c r="C22" s="141"/>
      <c r="D22" s="74">
        <f>'Données horaires'!D96</f>
        <v>0</v>
      </c>
      <c r="E22" s="88"/>
      <c r="F22" s="63">
        <f t="shared" si="0"/>
        <v>0</v>
      </c>
      <c r="G22" s="88"/>
      <c r="H22" s="63">
        <f t="shared" si="1"/>
        <v>0</v>
      </c>
      <c r="I22" s="63">
        <f t="shared" si="2"/>
        <v>0</v>
      </c>
    </row>
    <row r="23" spans="1:9" x14ac:dyDescent="0.25">
      <c r="A23" s="139" t="s">
        <v>172</v>
      </c>
      <c r="B23" s="140"/>
      <c r="C23" s="141"/>
      <c r="D23" s="74">
        <f>'Données horaires'!D97</f>
        <v>0</v>
      </c>
      <c r="E23" s="88"/>
      <c r="F23" s="63">
        <f t="shared" si="0"/>
        <v>0</v>
      </c>
      <c r="G23" s="88"/>
      <c r="H23" s="63">
        <f t="shared" si="1"/>
        <v>0</v>
      </c>
      <c r="I23" s="63">
        <f t="shared" si="2"/>
        <v>0</v>
      </c>
    </row>
    <row r="24" spans="1:9" ht="14.15" customHeight="1" x14ac:dyDescent="0.3">
      <c r="A24" s="64"/>
      <c r="B24" s="64"/>
      <c r="C24" s="65" t="s">
        <v>23</v>
      </c>
      <c r="D24" s="63">
        <f>SUM(D19:D23)</f>
        <v>0</v>
      </c>
      <c r="E24" s="64"/>
      <c r="F24" s="63">
        <f>SUM(F19:F23)</f>
        <v>0</v>
      </c>
      <c r="G24" s="64"/>
      <c r="H24" s="63">
        <f>SUM(H19:H23)</f>
        <v>0</v>
      </c>
      <c r="I24" s="63">
        <f>SUM(I19:I23)</f>
        <v>0</v>
      </c>
    </row>
    <row r="25" spans="1:9" ht="13.15" customHeight="1" x14ac:dyDescent="0.3">
      <c r="A25" s="11"/>
      <c r="B25" s="11"/>
      <c r="C25" s="11"/>
      <c r="D25" s="11"/>
      <c r="E25" s="11"/>
      <c r="F25" s="66"/>
      <c r="G25" s="65"/>
      <c r="H25" s="66"/>
      <c r="I25" s="66"/>
    </row>
    <row r="26" spans="1:9" ht="13.15" customHeight="1" x14ac:dyDescent="0.3">
      <c r="A26" s="11"/>
      <c r="B26" s="11"/>
      <c r="C26" s="11"/>
      <c r="D26" s="11"/>
      <c r="E26" s="11"/>
      <c r="F26" s="66"/>
      <c r="G26" s="65"/>
      <c r="H26" s="66"/>
      <c r="I26" s="66"/>
    </row>
    <row r="27" spans="1:9" ht="13.15" customHeight="1" x14ac:dyDescent="0.3">
      <c r="A27" s="11" t="s">
        <v>177</v>
      </c>
      <c r="B27" s="67">
        <f>'Données horaires'!B24</f>
        <v>0</v>
      </c>
      <c r="C27" s="11"/>
      <c r="D27" s="11"/>
      <c r="E27" s="11"/>
      <c r="F27" s="11"/>
      <c r="G27" s="11"/>
      <c r="H27" s="11"/>
      <c r="I27" s="11"/>
    </row>
    <row r="28" spans="1:9" ht="6" customHeight="1" x14ac:dyDescent="0.3">
      <c r="A28" s="11"/>
      <c r="B28" s="11"/>
      <c r="C28" s="11"/>
      <c r="D28" s="68"/>
      <c r="E28" s="11"/>
      <c r="F28" s="11"/>
      <c r="G28" s="11"/>
      <c r="H28" s="11"/>
      <c r="I28" s="11"/>
    </row>
    <row r="29" spans="1:9" ht="48.4" customHeight="1" x14ac:dyDescent="0.3">
      <c r="A29" s="125" t="s">
        <v>15</v>
      </c>
      <c r="B29" s="126"/>
      <c r="C29" s="127"/>
      <c r="D29" s="124" t="s">
        <v>16</v>
      </c>
      <c r="E29" s="94" t="s">
        <v>184</v>
      </c>
      <c r="F29" s="94" t="s">
        <v>173</v>
      </c>
      <c r="G29" s="124" t="s">
        <v>183</v>
      </c>
      <c r="H29" s="124"/>
      <c r="I29" s="94" t="s">
        <v>17</v>
      </c>
    </row>
    <row r="30" spans="1:9" s="34" customFormat="1" ht="12" customHeight="1" x14ac:dyDescent="0.3">
      <c r="A30" s="128"/>
      <c r="B30" s="129"/>
      <c r="C30" s="130"/>
      <c r="D30" s="124"/>
      <c r="E30" s="94" t="s">
        <v>18</v>
      </c>
      <c r="F30" s="94" t="s">
        <v>18</v>
      </c>
      <c r="G30" s="56" t="s">
        <v>20</v>
      </c>
      <c r="H30" s="56" t="s">
        <v>18</v>
      </c>
      <c r="I30" s="94" t="s">
        <v>18</v>
      </c>
    </row>
    <row r="31" spans="1:9" x14ac:dyDescent="0.25">
      <c r="A31" s="139" t="s">
        <v>160</v>
      </c>
      <c r="B31" s="140"/>
      <c r="C31" s="141"/>
      <c r="D31" s="74">
        <f>'Données horaires'!F93</f>
        <v>0</v>
      </c>
      <c r="E31" s="90">
        <f>E19</f>
        <v>0</v>
      </c>
      <c r="F31" s="63">
        <f t="shared" ref="F31:F35" si="3">D31*E31</f>
        <v>0</v>
      </c>
      <c r="G31" s="90">
        <f>G19</f>
        <v>0</v>
      </c>
      <c r="H31" s="63">
        <f t="shared" ref="H31:H35" si="4">SUM(F31*(G31/100))</f>
        <v>0</v>
      </c>
      <c r="I31" s="63">
        <f t="shared" ref="I31:I35" si="5">F31+H31</f>
        <v>0</v>
      </c>
    </row>
    <row r="32" spans="1:9" x14ac:dyDescent="0.25">
      <c r="A32" s="139" t="s">
        <v>163</v>
      </c>
      <c r="B32" s="140"/>
      <c r="C32" s="141"/>
      <c r="D32" s="74">
        <f>'Données horaires'!F94</f>
        <v>0</v>
      </c>
      <c r="E32" s="90">
        <f>E20</f>
        <v>0</v>
      </c>
      <c r="F32" s="63">
        <f t="shared" si="3"/>
        <v>0</v>
      </c>
      <c r="G32" s="90">
        <f>G20</f>
        <v>0</v>
      </c>
      <c r="H32" s="63">
        <f t="shared" si="4"/>
        <v>0</v>
      </c>
      <c r="I32" s="63">
        <f t="shared" si="5"/>
        <v>0</v>
      </c>
    </row>
    <row r="33" spans="1:9" x14ac:dyDescent="0.25">
      <c r="A33" s="139" t="s">
        <v>166</v>
      </c>
      <c r="B33" s="140"/>
      <c r="C33" s="141"/>
      <c r="D33" s="74">
        <f>'Données horaires'!F95</f>
        <v>0</v>
      </c>
      <c r="E33" s="90">
        <f>E21</f>
        <v>0</v>
      </c>
      <c r="F33" s="63">
        <f t="shared" si="3"/>
        <v>0</v>
      </c>
      <c r="G33" s="90">
        <f>G21</f>
        <v>0</v>
      </c>
      <c r="H33" s="63">
        <f t="shared" si="4"/>
        <v>0</v>
      </c>
      <c r="I33" s="63">
        <f t="shared" si="5"/>
        <v>0</v>
      </c>
    </row>
    <row r="34" spans="1:9" x14ac:dyDescent="0.25">
      <c r="A34" s="139" t="s">
        <v>168</v>
      </c>
      <c r="B34" s="140"/>
      <c r="C34" s="141"/>
      <c r="D34" s="74">
        <f>'Données horaires'!F96</f>
        <v>0</v>
      </c>
      <c r="E34" s="90">
        <f>E22</f>
        <v>0</v>
      </c>
      <c r="F34" s="63">
        <f t="shared" si="3"/>
        <v>0</v>
      </c>
      <c r="G34" s="90">
        <f>G22</f>
        <v>0</v>
      </c>
      <c r="H34" s="63">
        <f t="shared" si="4"/>
        <v>0</v>
      </c>
      <c r="I34" s="63">
        <f t="shared" si="5"/>
        <v>0</v>
      </c>
    </row>
    <row r="35" spans="1:9" x14ac:dyDescent="0.25">
      <c r="A35" s="139" t="s">
        <v>172</v>
      </c>
      <c r="B35" s="140"/>
      <c r="C35" s="141"/>
      <c r="D35" s="74">
        <f>'Données horaires'!F97</f>
        <v>0</v>
      </c>
      <c r="E35" s="90">
        <f>E23</f>
        <v>0</v>
      </c>
      <c r="F35" s="63">
        <f t="shared" si="3"/>
        <v>0</v>
      </c>
      <c r="G35" s="90">
        <f>G23</f>
        <v>0</v>
      </c>
      <c r="H35" s="63">
        <f t="shared" si="4"/>
        <v>0</v>
      </c>
      <c r="I35" s="63">
        <f t="shared" si="5"/>
        <v>0</v>
      </c>
    </row>
    <row r="36" spans="1:9" ht="14.15" customHeight="1" x14ac:dyDescent="0.3">
      <c r="A36" s="64"/>
      <c r="B36" s="64"/>
      <c r="C36" s="65" t="s">
        <v>23</v>
      </c>
      <c r="D36" s="63">
        <f>SUM(D31:D35)</f>
        <v>0</v>
      </c>
      <c r="E36" s="64"/>
      <c r="F36" s="63">
        <f>SUM(F31:F35)</f>
        <v>0</v>
      </c>
      <c r="G36" s="64"/>
      <c r="H36" s="63">
        <f>SUM(H31:H35)</f>
        <v>0</v>
      </c>
      <c r="I36" s="63">
        <f>SUM(I31:I35)</f>
        <v>0</v>
      </c>
    </row>
    <row r="37" spans="1:9" ht="13.15" customHeight="1" x14ac:dyDescent="0.3">
      <c r="A37" s="11"/>
      <c r="B37" s="11"/>
      <c r="C37" s="11"/>
      <c r="D37" s="11"/>
      <c r="E37" s="11"/>
      <c r="F37" s="66"/>
      <c r="G37" s="65"/>
      <c r="H37" s="66"/>
      <c r="I37" s="66"/>
    </row>
    <row r="38" spans="1:9" ht="13.15" customHeight="1" x14ac:dyDescent="0.3">
      <c r="A38" s="11"/>
      <c r="B38" s="11"/>
      <c r="C38" s="11"/>
      <c r="D38" s="11"/>
      <c r="E38" s="11"/>
      <c r="F38" s="66"/>
      <c r="G38" s="65"/>
      <c r="H38" s="66"/>
      <c r="I38" s="66"/>
    </row>
    <row r="39" spans="1:9" ht="13.15" customHeight="1" x14ac:dyDescent="0.3">
      <c r="A39" s="11" t="s">
        <v>177</v>
      </c>
      <c r="B39" s="67">
        <f>'Données horaires'!B39</f>
        <v>0</v>
      </c>
      <c r="C39" s="11"/>
      <c r="D39" s="11"/>
      <c r="E39" s="11"/>
      <c r="F39" s="11"/>
      <c r="G39" s="11"/>
      <c r="H39" s="11"/>
      <c r="I39" s="11"/>
    </row>
    <row r="40" spans="1:9" ht="6" customHeight="1" x14ac:dyDescent="0.3">
      <c r="A40" s="11"/>
      <c r="B40" s="11"/>
      <c r="C40" s="11"/>
      <c r="D40" s="68"/>
      <c r="E40" s="11"/>
      <c r="F40" s="11"/>
      <c r="G40" s="11"/>
      <c r="H40" s="11"/>
      <c r="I40" s="11"/>
    </row>
    <row r="41" spans="1:9" ht="48.4" customHeight="1" x14ac:dyDescent="0.3">
      <c r="A41" s="125" t="s">
        <v>15</v>
      </c>
      <c r="B41" s="126"/>
      <c r="C41" s="127"/>
      <c r="D41" s="124" t="s">
        <v>16</v>
      </c>
      <c r="E41" s="94" t="s">
        <v>184</v>
      </c>
      <c r="F41" s="94" t="s">
        <v>173</v>
      </c>
      <c r="G41" s="124" t="s">
        <v>183</v>
      </c>
      <c r="H41" s="124"/>
      <c r="I41" s="94" t="s">
        <v>17</v>
      </c>
    </row>
    <row r="42" spans="1:9" s="34" customFormat="1" ht="12" customHeight="1" x14ac:dyDescent="0.3">
      <c r="A42" s="128"/>
      <c r="B42" s="129"/>
      <c r="C42" s="130"/>
      <c r="D42" s="124"/>
      <c r="E42" s="94" t="s">
        <v>18</v>
      </c>
      <c r="F42" s="94" t="s">
        <v>18</v>
      </c>
      <c r="G42" s="56" t="s">
        <v>20</v>
      </c>
      <c r="H42" s="56" t="s">
        <v>18</v>
      </c>
      <c r="I42" s="94" t="s">
        <v>18</v>
      </c>
    </row>
    <row r="43" spans="1:9" x14ac:dyDescent="0.25">
      <c r="A43" s="139" t="s">
        <v>160</v>
      </c>
      <c r="B43" s="140"/>
      <c r="C43" s="141"/>
      <c r="D43" s="74">
        <f>'Données horaires'!H93</f>
        <v>0</v>
      </c>
      <c r="E43" s="90">
        <f>E19</f>
        <v>0</v>
      </c>
      <c r="F43" s="63">
        <f t="shared" ref="F43:F47" si="6">D43*E43</f>
        <v>0</v>
      </c>
      <c r="G43" s="90">
        <f>G19</f>
        <v>0</v>
      </c>
      <c r="H43" s="63">
        <f t="shared" ref="H43:H47" si="7">SUM(F43*(G43/100))</f>
        <v>0</v>
      </c>
      <c r="I43" s="63">
        <f t="shared" ref="I43:I47" si="8">F43+H43</f>
        <v>0</v>
      </c>
    </row>
    <row r="44" spans="1:9" x14ac:dyDescent="0.25">
      <c r="A44" s="139" t="s">
        <v>163</v>
      </c>
      <c r="B44" s="140"/>
      <c r="C44" s="141"/>
      <c r="D44" s="74">
        <f>'Données horaires'!H94</f>
        <v>0</v>
      </c>
      <c r="E44" s="90">
        <f>E20</f>
        <v>0</v>
      </c>
      <c r="F44" s="63">
        <f t="shared" si="6"/>
        <v>0</v>
      </c>
      <c r="G44" s="90">
        <f>G20</f>
        <v>0</v>
      </c>
      <c r="H44" s="63">
        <f t="shared" si="7"/>
        <v>0</v>
      </c>
      <c r="I44" s="63">
        <f t="shared" si="8"/>
        <v>0</v>
      </c>
    </row>
    <row r="45" spans="1:9" x14ac:dyDescent="0.25">
      <c r="A45" s="139" t="s">
        <v>166</v>
      </c>
      <c r="B45" s="140"/>
      <c r="C45" s="141"/>
      <c r="D45" s="74">
        <f>'Données horaires'!H95</f>
        <v>0</v>
      </c>
      <c r="E45" s="90">
        <f>E21</f>
        <v>0</v>
      </c>
      <c r="F45" s="63">
        <f t="shared" si="6"/>
        <v>0</v>
      </c>
      <c r="G45" s="90">
        <f>G21</f>
        <v>0</v>
      </c>
      <c r="H45" s="63">
        <f t="shared" si="7"/>
        <v>0</v>
      </c>
      <c r="I45" s="63">
        <f t="shared" si="8"/>
        <v>0</v>
      </c>
    </row>
    <row r="46" spans="1:9" x14ac:dyDescent="0.25">
      <c r="A46" s="139" t="s">
        <v>168</v>
      </c>
      <c r="B46" s="140"/>
      <c r="C46" s="141"/>
      <c r="D46" s="74">
        <f>'Données horaires'!H96</f>
        <v>0</v>
      </c>
      <c r="E46" s="90">
        <f>E22</f>
        <v>0</v>
      </c>
      <c r="F46" s="63">
        <f t="shared" si="6"/>
        <v>0</v>
      </c>
      <c r="G46" s="90">
        <f>G22</f>
        <v>0</v>
      </c>
      <c r="H46" s="63">
        <f t="shared" si="7"/>
        <v>0</v>
      </c>
      <c r="I46" s="63">
        <f t="shared" si="8"/>
        <v>0</v>
      </c>
    </row>
    <row r="47" spans="1:9" x14ac:dyDescent="0.25">
      <c r="A47" s="139" t="s">
        <v>172</v>
      </c>
      <c r="B47" s="140"/>
      <c r="C47" s="141"/>
      <c r="D47" s="74">
        <f>'Données horaires'!H97</f>
        <v>0</v>
      </c>
      <c r="E47" s="90">
        <f>E23</f>
        <v>0</v>
      </c>
      <c r="F47" s="63">
        <f t="shared" si="6"/>
        <v>0</v>
      </c>
      <c r="G47" s="90">
        <f>G23</f>
        <v>0</v>
      </c>
      <c r="H47" s="63">
        <f t="shared" si="7"/>
        <v>0</v>
      </c>
      <c r="I47" s="63">
        <f t="shared" si="8"/>
        <v>0</v>
      </c>
    </row>
    <row r="48" spans="1:9" ht="14.15" customHeight="1" x14ac:dyDescent="0.3">
      <c r="A48" s="64"/>
      <c r="B48" s="64"/>
      <c r="C48" s="65" t="s">
        <v>23</v>
      </c>
      <c r="D48" s="63">
        <f>SUM(D43:D47)</f>
        <v>0</v>
      </c>
      <c r="E48" s="64"/>
      <c r="F48" s="63">
        <f>SUM(F43:F47)</f>
        <v>0</v>
      </c>
      <c r="G48" s="64"/>
      <c r="H48" s="63">
        <f>SUM(H43:H47)</f>
        <v>0</v>
      </c>
      <c r="I48" s="63">
        <f>SUM(I43:I47)</f>
        <v>0</v>
      </c>
    </row>
    <row r="49" spans="1:9" ht="14.15" customHeight="1" x14ac:dyDescent="0.3">
      <c r="A49" s="64"/>
      <c r="B49" s="64"/>
      <c r="C49" s="64"/>
      <c r="D49" s="69"/>
      <c r="E49" s="64"/>
      <c r="F49" s="69"/>
      <c r="G49" s="65"/>
      <c r="H49" s="66"/>
      <c r="I49" s="69"/>
    </row>
    <row r="50" spans="1:9" ht="13.15" customHeight="1" x14ac:dyDescent="0.3">
      <c r="A50" s="70" t="s">
        <v>24</v>
      </c>
      <c r="B50" s="70"/>
      <c r="C50" s="70"/>
      <c r="D50" s="11"/>
      <c r="E50" s="11"/>
      <c r="F50" s="66"/>
      <c r="G50" s="65"/>
      <c r="H50" s="66"/>
      <c r="I50" s="66"/>
    </row>
    <row r="51" spans="1:9" ht="13.15" customHeight="1" x14ac:dyDescent="0.3">
      <c r="A51" s="71">
        <f>'Prestations partenaire'!C4</f>
        <v>0</v>
      </c>
      <c r="B51" s="71"/>
      <c r="C51" s="71"/>
      <c r="D51" s="11"/>
      <c r="E51" s="11"/>
      <c r="F51" s="66"/>
      <c r="G51" s="65"/>
      <c r="H51" s="66"/>
      <c r="I51" s="66"/>
    </row>
    <row r="52" spans="1:9" ht="13.15" customHeight="1" x14ac:dyDescent="0.3">
      <c r="A52" s="72"/>
      <c r="B52" s="72"/>
      <c r="C52" s="72"/>
      <c r="D52" s="11"/>
      <c r="E52" s="11"/>
      <c r="F52" s="66"/>
      <c r="G52" s="65"/>
      <c r="H52" s="66"/>
      <c r="I52" s="66"/>
    </row>
    <row r="53" spans="1:9" ht="18" customHeight="1" x14ac:dyDescent="0.3">
      <c r="A53" s="138" t="s">
        <v>198</v>
      </c>
      <c r="B53" s="138"/>
      <c r="C53" s="138"/>
      <c r="D53" s="138"/>
      <c r="E53" s="138"/>
      <c r="F53" s="138"/>
      <c r="G53" s="138"/>
      <c r="H53" s="138"/>
      <c r="I53" s="138"/>
    </row>
    <row r="54" spans="1:9" ht="12.65" customHeight="1" x14ac:dyDescent="0.3">
      <c r="A54" s="73"/>
      <c r="B54" s="73"/>
      <c r="C54" s="73"/>
      <c r="D54" s="73"/>
      <c r="E54" s="73"/>
      <c r="F54" s="73"/>
      <c r="G54" s="73"/>
      <c r="H54" s="73"/>
      <c r="I54" s="73"/>
    </row>
    <row r="55" spans="1:9" ht="12.65" customHeight="1" x14ac:dyDescent="0.3">
      <c r="A55" s="73"/>
      <c r="B55" s="73"/>
      <c r="C55" s="73"/>
      <c r="D55" s="73"/>
      <c r="E55" s="73"/>
      <c r="F55" s="73"/>
      <c r="G55" s="73"/>
      <c r="H55" s="73"/>
      <c r="I55" s="73"/>
    </row>
    <row r="56" spans="1:9" ht="13.5" customHeight="1" x14ac:dyDescent="0.3">
      <c r="A56" s="11" t="s">
        <v>177</v>
      </c>
      <c r="B56" s="67">
        <f>'Données horaires'!B58</f>
        <v>0</v>
      </c>
      <c r="C56" s="11"/>
      <c r="D56" s="11"/>
      <c r="E56" s="11"/>
      <c r="F56" s="11"/>
      <c r="G56" s="11"/>
      <c r="H56" s="11"/>
      <c r="I56" s="11"/>
    </row>
    <row r="57" spans="1:9" ht="6" customHeight="1" x14ac:dyDescent="0.3">
      <c r="A57" s="11"/>
      <c r="B57" s="11"/>
      <c r="C57" s="11"/>
      <c r="D57" s="68"/>
      <c r="E57" s="11"/>
      <c r="F57" s="11"/>
      <c r="G57" s="11"/>
      <c r="H57" s="11"/>
      <c r="I57" s="11"/>
    </row>
    <row r="58" spans="1:9" ht="48.4" customHeight="1" x14ac:dyDescent="0.3">
      <c r="A58" s="125" t="s">
        <v>15</v>
      </c>
      <c r="B58" s="126"/>
      <c r="C58" s="127"/>
      <c r="D58" s="124" t="s">
        <v>16</v>
      </c>
      <c r="E58" s="94" t="s">
        <v>184</v>
      </c>
      <c r="F58" s="94" t="s">
        <v>173</v>
      </c>
      <c r="G58" s="124" t="s">
        <v>183</v>
      </c>
      <c r="H58" s="124"/>
      <c r="I58" s="94" t="s">
        <v>17</v>
      </c>
    </row>
    <row r="59" spans="1:9" s="34" customFormat="1" ht="12" customHeight="1" x14ac:dyDescent="0.3">
      <c r="A59" s="128"/>
      <c r="B59" s="129"/>
      <c r="C59" s="130"/>
      <c r="D59" s="124"/>
      <c r="E59" s="94" t="s">
        <v>18</v>
      </c>
      <c r="F59" s="94" t="s">
        <v>18</v>
      </c>
      <c r="G59" s="56" t="s">
        <v>20</v>
      </c>
      <c r="H59" s="56" t="s">
        <v>18</v>
      </c>
      <c r="I59" s="94" t="s">
        <v>18</v>
      </c>
    </row>
    <row r="60" spans="1:9" x14ac:dyDescent="0.25">
      <c r="A60" s="139" t="s">
        <v>160</v>
      </c>
      <c r="B60" s="140"/>
      <c r="C60" s="141"/>
      <c r="D60" s="74">
        <f>'Données horaires'!J93</f>
        <v>0</v>
      </c>
      <c r="E60" s="90">
        <f>E19</f>
        <v>0</v>
      </c>
      <c r="F60" s="63">
        <f t="shared" ref="F60:F64" si="9">D60*E60</f>
        <v>0</v>
      </c>
      <c r="G60" s="90">
        <f>G19</f>
        <v>0</v>
      </c>
      <c r="H60" s="63">
        <f t="shared" ref="H60:H64" si="10">SUM(F60*(G60/100))</f>
        <v>0</v>
      </c>
      <c r="I60" s="63">
        <f t="shared" ref="I60:I64" si="11">F60+H60</f>
        <v>0</v>
      </c>
    </row>
    <row r="61" spans="1:9" x14ac:dyDescent="0.25">
      <c r="A61" s="139" t="s">
        <v>163</v>
      </c>
      <c r="B61" s="140"/>
      <c r="C61" s="141"/>
      <c r="D61" s="74">
        <f>'Données horaires'!J94</f>
        <v>0</v>
      </c>
      <c r="E61" s="90">
        <f>E20</f>
        <v>0</v>
      </c>
      <c r="F61" s="63">
        <f t="shared" si="9"/>
        <v>0</v>
      </c>
      <c r="G61" s="90">
        <f>G20</f>
        <v>0</v>
      </c>
      <c r="H61" s="63">
        <f t="shared" si="10"/>
        <v>0</v>
      </c>
      <c r="I61" s="63">
        <f t="shared" si="11"/>
        <v>0</v>
      </c>
    </row>
    <row r="62" spans="1:9" x14ac:dyDescent="0.25">
      <c r="A62" s="139" t="s">
        <v>166</v>
      </c>
      <c r="B62" s="140"/>
      <c r="C62" s="141"/>
      <c r="D62" s="74">
        <f>'Données horaires'!J95</f>
        <v>0</v>
      </c>
      <c r="E62" s="90">
        <f>E21</f>
        <v>0</v>
      </c>
      <c r="F62" s="63">
        <f t="shared" si="9"/>
        <v>0</v>
      </c>
      <c r="G62" s="90">
        <f>G21</f>
        <v>0</v>
      </c>
      <c r="H62" s="63">
        <f t="shared" si="10"/>
        <v>0</v>
      </c>
      <c r="I62" s="63">
        <f t="shared" si="11"/>
        <v>0</v>
      </c>
    </row>
    <row r="63" spans="1:9" x14ac:dyDescent="0.25">
      <c r="A63" s="139" t="s">
        <v>168</v>
      </c>
      <c r="B63" s="140"/>
      <c r="C63" s="141"/>
      <c r="D63" s="74">
        <f>'Données horaires'!J96</f>
        <v>0</v>
      </c>
      <c r="E63" s="90">
        <f>E22</f>
        <v>0</v>
      </c>
      <c r="F63" s="63">
        <f t="shared" si="9"/>
        <v>0</v>
      </c>
      <c r="G63" s="90">
        <f>G22</f>
        <v>0</v>
      </c>
      <c r="H63" s="63">
        <f t="shared" si="10"/>
        <v>0</v>
      </c>
      <c r="I63" s="63">
        <f t="shared" si="11"/>
        <v>0</v>
      </c>
    </row>
    <row r="64" spans="1:9" x14ac:dyDescent="0.25">
      <c r="A64" s="139" t="s">
        <v>172</v>
      </c>
      <c r="B64" s="140"/>
      <c r="C64" s="141"/>
      <c r="D64" s="74">
        <f>'Données horaires'!J97</f>
        <v>0</v>
      </c>
      <c r="E64" s="90">
        <f>E23</f>
        <v>0</v>
      </c>
      <c r="F64" s="63">
        <f t="shared" si="9"/>
        <v>0</v>
      </c>
      <c r="G64" s="90">
        <f>G23</f>
        <v>0</v>
      </c>
      <c r="H64" s="63">
        <f t="shared" si="10"/>
        <v>0</v>
      </c>
      <c r="I64" s="63">
        <f t="shared" si="11"/>
        <v>0</v>
      </c>
    </row>
    <row r="65" spans="1:9" ht="14.15" customHeight="1" x14ac:dyDescent="0.3">
      <c r="A65" s="64"/>
      <c r="B65" s="64"/>
      <c r="C65" s="65" t="s">
        <v>23</v>
      </c>
      <c r="D65" s="63">
        <f>SUM(D60:D64)</f>
        <v>0</v>
      </c>
      <c r="E65" s="64"/>
      <c r="F65" s="63">
        <f>SUM(F60:F64)</f>
        <v>0</v>
      </c>
      <c r="G65" s="64"/>
      <c r="H65" s="63">
        <f>SUM(H60:H64)</f>
        <v>0</v>
      </c>
      <c r="I65" s="63">
        <f>SUM(I60:I64)</f>
        <v>0</v>
      </c>
    </row>
    <row r="66" spans="1:9" ht="13.15" customHeight="1" x14ac:dyDescent="0.3">
      <c r="A66" s="11"/>
      <c r="B66" s="11"/>
      <c r="C66" s="11"/>
      <c r="D66" s="11"/>
      <c r="E66" s="11"/>
      <c r="F66" s="11"/>
      <c r="G66" s="11"/>
      <c r="H66" s="11"/>
      <c r="I66" s="11"/>
    </row>
    <row r="67" spans="1:9" ht="13.15" customHeight="1" x14ac:dyDescent="0.3">
      <c r="A67" s="11"/>
      <c r="B67" s="11"/>
      <c r="C67" s="11"/>
      <c r="D67" s="11"/>
      <c r="E67" s="11"/>
      <c r="F67" s="11"/>
      <c r="G67" s="11"/>
      <c r="H67" s="11"/>
      <c r="I67" s="11"/>
    </row>
    <row r="68" spans="1:9" ht="13.5" customHeight="1" x14ac:dyDescent="0.3">
      <c r="A68" s="11" t="s">
        <v>177</v>
      </c>
      <c r="B68" s="67">
        <f>'Données horaires'!B73</f>
        <v>0</v>
      </c>
      <c r="C68" s="11"/>
      <c r="D68" s="11"/>
      <c r="E68" s="11"/>
      <c r="F68" s="11"/>
      <c r="G68" s="11"/>
      <c r="H68" s="11"/>
      <c r="I68" s="11"/>
    </row>
    <row r="69" spans="1:9" ht="6" customHeight="1" x14ac:dyDescent="0.3">
      <c r="A69" s="11"/>
      <c r="B69" s="11"/>
      <c r="C69" s="11"/>
      <c r="D69" s="68"/>
      <c r="E69" s="11"/>
      <c r="F69" s="11"/>
      <c r="G69" s="11"/>
      <c r="H69" s="11"/>
      <c r="I69" s="11"/>
    </row>
    <row r="70" spans="1:9" ht="48.4" customHeight="1" x14ac:dyDescent="0.3">
      <c r="A70" s="125" t="s">
        <v>15</v>
      </c>
      <c r="B70" s="126"/>
      <c r="C70" s="127"/>
      <c r="D70" s="124" t="s">
        <v>16</v>
      </c>
      <c r="E70" s="94" t="s">
        <v>184</v>
      </c>
      <c r="F70" s="94" t="s">
        <v>173</v>
      </c>
      <c r="G70" s="124" t="s">
        <v>183</v>
      </c>
      <c r="H70" s="124"/>
      <c r="I70" s="94" t="s">
        <v>17</v>
      </c>
    </row>
    <row r="71" spans="1:9" s="34" customFormat="1" ht="12" customHeight="1" x14ac:dyDescent="0.3">
      <c r="A71" s="128"/>
      <c r="B71" s="129"/>
      <c r="C71" s="130"/>
      <c r="D71" s="124"/>
      <c r="E71" s="94" t="s">
        <v>18</v>
      </c>
      <c r="F71" s="94" t="s">
        <v>18</v>
      </c>
      <c r="G71" s="56" t="s">
        <v>20</v>
      </c>
      <c r="H71" s="56" t="s">
        <v>18</v>
      </c>
      <c r="I71" s="94" t="s">
        <v>18</v>
      </c>
    </row>
    <row r="72" spans="1:9" x14ac:dyDescent="0.25">
      <c r="A72" s="139" t="s">
        <v>160</v>
      </c>
      <c r="B72" s="140"/>
      <c r="C72" s="141"/>
      <c r="D72" s="74">
        <f>'Données horaires'!L93</f>
        <v>0</v>
      </c>
      <c r="E72" s="90">
        <f>E19</f>
        <v>0</v>
      </c>
      <c r="F72" s="63">
        <f t="shared" ref="F72:F76" si="12">D72*E72</f>
        <v>0</v>
      </c>
      <c r="G72" s="90">
        <f>G19</f>
        <v>0</v>
      </c>
      <c r="H72" s="63">
        <f t="shared" ref="H72:H76" si="13">SUM(F72*(G72/100))</f>
        <v>0</v>
      </c>
      <c r="I72" s="63">
        <f t="shared" ref="I72:I76" si="14">F72+H72</f>
        <v>0</v>
      </c>
    </row>
    <row r="73" spans="1:9" x14ac:dyDescent="0.25">
      <c r="A73" s="139" t="s">
        <v>163</v>
      </c>
      <c r="B73" s="140"/>
      <c r="C73" s="141"/>
      <c r="D73" s="74">
        <f>'Données horaires'!L94</f>
        <v>0</v>
      </c>
      <c r="E73" s="90">
        <f t="shared" ref="E73:E76" si="15">E20</f>
        <v>0</v>
      </c>
      <c r="F73" s="63">
        <f t="shared" si="12"/>
        <v>0</v>
      </c>
      <c r="G73" s="90">
        <f t="shared" ref="G73:G76" si="16">G20</f>
        <v>0</v>
      </c>
      <c r="H73" s="63">
        <f t="shared" si="13"/>
        <v>0</v>
      </c>
      <c r="I73" s="63">
        <f t="shared" si="14"/>
        <v>0</v>
      </c>
    </row>
    <row r="74" spans="1:9" x14ac:dyDescent="0.25">
      <c r="A74" s="139" t="s">
        <v>166</v>
      </c>
      <c r="B74" s="140"/>
      <c r="C74" s="141"/>
      <c r="D74" s="74">
        <f>'Données horaires'!L95</f>
        <v>0</v>
      </c>
      <c r="E74" s="90">
        <f t="shared" si="15"/>
        <v>0</v>
      </c>
      <c r="F74" s="63">
        <f t="shared" si="12"/>
        <v>0</v>
      </c>
      <c r="G74" s="90">
        <f t="shared" si="16"/>
        <v>0</v>
      </c>
      <c r="H74" s="63">
        <f t="shared" si="13"/>
        <v>0</v>
      </c>
      <c r="I74" s="63">
        <f t="shared" si="14"/>
        <v>0</v>
      </c>
    </row>
    <row r="75" spans="1:9" x14ac:dyDescent="0.25">
      <c r="A75" s="139" t="s">
        <v>168</v>
      </c>
      <c r="B75" s="140"/>
      <c r="C75" s="141"/>
      <c r="D75" s="74">
        <f>'Données horaires'!L96</f>
        <v>0</v>
      </c>
      <c r="E75" s="90">
        <f t="shared" si="15"/>
        <v>0</v>
      </c>
      <c r="F75" s="63">
        <f t="shared" si="12"/>
        <v>0</v>
      </c>
      <c r="G75" s="90">
        <f t="shared" si="16"/>
        <v>0</v>
      </c>
      <c r="H75" s="63">
        <f t="shared" si="13"/>
        <v>0</v>
      </c>
      <c r="I75" s="63">
        <f t="shared" si="14"/>
        <v>0</v>
      </c>
    </row>
    <row r="76" spans="1:9" x14ac:dyDescent="0.25">
      <c r="A76" s="139" t="s">
        <v>172</v>
      </c>
      <c r="B76" s="140"/>
      <c r="C76" s="141"/>
      <c r="D76" s="74">
        <f>'Données horaires'!L97</f>
        <v>0</v>
      </c>
      <c r="E76" s="90">
        <f t="shared" si="15"/>
        <v>0</v>
      </c>
      <c r="F76" s="63">
        <f t="shared" si="12"/>
        <v>0</v>
      </c>
      <c r="G76" s="90">
        <f t="shared" si="16"/>
        <v>0</v>
      </c>
      <c r="H76" s="63">
        <f t="shared" si="13"/>
        <v>0</v>
      </c>
      <c r="I76" s="63">
        <f t="shared" si="14"/>
        <v>0</v>
      </c>
    </row>
    <row r="77" spans="1:9" ht="14.15" customHeight="1" x14ac:dyDescent="0.3">
      <c r="A77" s="64"/>
      <c r="B77" s="64"/>
      <c r="C77" s="65" t="s">
        <v>23</v>
      </c>
      <c r="D77" s="63">
        <f>SUM(D72:D76)</f>
        <v>0</v>
      </c>
      <c r="E77" s="64"/>
      <c r="F77" s="63">
        <f>SUM(F72:F76)</f>
        <v>0</v>
      </c>
      <c r="G77" s="64"/>
      <c r="H77" s="63">
        <f>SUM(H72:H76)</f>
        <v>0</v>
      </c>
      <c r="I77" s="63">
        <f>SUM(I72:I76)</f>
        <v>0</v>
      </c>
    </row>
    <row r="78" spans="1:9" ht="13.15" customHeight="1" x14ac:dyDescent="0.3">
      <c r="F78" s="46"/>
      <c r="G78" s="31"/>
      <c r="H78" s="46"/>
      <c r="I78" s="46"/>
    </row>
    <row r="79" spans="1:9" ht="13.15" customHeight="1" x14ac:dyDescent="0.3">
      <c r="F79" s="46"/>
      <c r="G79" s="31"/>
      <c r="H79" s="46"/>
      <c r="I79" s="46"/>
    </row>
    <row r="80" spans="1:9" ht="13.15" customHeight="1" x14ac:dyDescent="0.3">
      <c r="A80" s="46"/>
      <c r="B80" s="46"/>
      <c r="C80" s="46"/>
      <c r="D80" s="31"/>
      <c r="E80" s="48" t="s">
        <v>25</v>
      </c>
      <c r="F80" s="57">
        <f>D24+D36+D48+D65+D77</f>
        <v>0</v>
      </c>
    </row>
    <row r="81" spans="1:9" ht="13.15" customHeight="1" x14ac:dyDescent="0.3">
      <c r="A81" s="46"/>
      <c r="B81" s="46"/>
      <c r="C81" s="46"/>
      <c r="D81" s="31"/>
      <c r="E81" s="48"/>
      <c r="F81" s="48"/>
    </row>
    <row r="82" spans="1:9" ht="15" customHeight="1" x14ac:dyDescent="0.3">
      <c r="A82" s="46"/>
      <c r="B82" s="46"/>
      <c r="C82" s="46"/>
      <c r="D82" s="31"/>
      <c r="E82" s="48"/>
      <c r="F82" s="87" t="s">
        <v>182</v>
      </c>
    </row>
    <row r="83" spans="1:9" ht="13.15" customHeight="1" x14ac:dyDescent="0.3">
      <c r="A83" s="46"/>
      <c r="B83" s="46"/>
      <c r="C83" s="46"/>
      <c r="D83" s="31"/>
      <c r="E83" s="48" t="s">
        <v>174</v>
      </c>
      <c r="F83" s="57">
        <f>F24+F36+F48+F65+F77</f>
        <v>0</v>
      </c>
    </row>
    <row r="84" spans="1:9" ht="8.15" customHeight="1" x14ac:dyDescent="0.3">
      <c r="A84" s="46"/>
      <c r="B84" s="46"/>
      <c r="C84" s="46"/>
      <c r="D84" s="31"/>
      <c r="E84" s="48"/>
      <c r="F84" s="48"/>
    </row>
    <row r="85" spans="1:9" ht="14.15" customHeight="1" x14ac:dyDescent="0.3">
      <c r="A85" s="135" t="s">
        <v>175</v>
      </c>
      <c r="B85" s="135"/>
      <c r="C85" s="135"/>
      <c r="D85" s="135"/>
      <c r="E85" s="136"/>
      <c r="F85" s="57">
        <f>H24+H36+H48+H65+H77</f>
        <v>0</v>
      </c>
    </row>
    <row r="86" spans="1:9" ht="8.15" customHeight="1" x14ac:dyDescent="0.3">
      <c r="A86" s="95"/>
      <c r="B86" s="95"/>
      <c r="C86" s="95"/>
      <c r="D86" s="95"/>
      <c r="E86" s="96"/>
      <c r="F86" s="48"/>
    </row>
    <row r="87" spans="1:9" ht="14.15" customHeight="1" x14ac:dyDescent="0.3">
      <c r="A87" s="137" t="s">
        <v>200</v>
      </c>
      <c r="B87" s="137"/>
      <c r="C87" s="137"/>
      <c r="D87" s="137"/>
      <c r="E87" s="120"/>
      <c r="F87" s="58">
        <f>F83+F85</f>
        <v>0</v>
      </c>
    </row>
    <row r="89" spans="1:9" x14ac:dyDescent="0.3">
      <c r="I89" s="47"/>
    </row>
  </sheetData>
  <sheetProtection algorithmName="SHA-512" hashValue="zL1/j4x9m7Ln0xCDbJp7hw3cMVwEblIDSsXSPAAUBo0i2QL8safFLLrbquGzienoJMbo1xju1rREqAV7QW49Ng==" saltValue="GBQWoQvI/nzyTyeI997BBw==" spinCount="100000" sheet="1" objects="1" scenarios="1"/>
  <mergeCells count="50">
    <mergeCell ref="A76:C76"/>
    <mergeCell ref="A64:C64"/>
    <mergeCell ref="A72:C72"/>
    <mergeCell ref="A73:C73"/>
    <mergeCell ref="A74:C74"/>
    <mergeCell ref="A60:C60"/>
    <mergeCell ref="A61:C61"/>
    <mergeCell ref="A62:C62"/>
    <mergeCell ref="A63:C63"/>
    <mergeCell ref="A75:C75"/>
    <mergeCell ref="A43:C43"/>
    <mergeCell ref="A44:C44"/>
    <mergeCell ref="A45:C45"/>
    <mergeCell ref="A46:C46"/>
    <mergeCell ref="A47:C47"/>
    <mergeCell ref="A31:C31"/>
    <mergeCell ref="A32:C32"/>
    <mergeCell ref="A33:C33"/>
    <mergeCell ref="A34:C34"/>
    <mergeCell ref="A35:C35"/>
    <mergeCell ref="A19:C19"/>
    <mergeCell ref="A20:C20"/>
    <mergeCell ref="A21:C21"/>
    <mergeCell ref="A22:C22"/>
    <mergeCell ref="A23:C23"/>
    <mergeCell ref="A85:E85"/>
    <mergeCell ref="A87:E87"/>
    <mergeCell ref="A6:I6"/>
    <mergeCell ref="D70:D71"/>
    <mergeCell ref="G70:H70"/>
    <mergeCell ref="D58:D59"/>
    <mergeCell ref="G58:H58"/>
    <mergeCell ref="D41:D42"/>
    <mergeCell ref="G41:H41"/>
    <mergeCell ref="A53:I53"/>
    <mergeCell ref="D29:D30"/>
    <mergeCell ref="G29:H29"/>
    <mergeCell ref="A29:C30"/>
    <mergeCell ref="A41:C42"/>
    <mergeCell ref="A58:C59"/>
    <mergeCell ref="A70:C71"/>
    <mergeCell ref="A4:I4"/>
    <mergeCell ref="D17:D18"/>
    <mergeCell ref="G17:H17"/>
    <mergeCell ref="A7:I7"/>
    <mergeCell ref="A17:C18"/>
    <mergeCell ref="A10:I10"/>
    <mergeCell ref="A9:I9"/>
    <mergeCell ref="A12:I12"/>
    <mergeCell ref="A13:I13"/>
  </mergeCells>
  <pageMargins left="0.59055118110236227" right="0.59055118110236227" top="0.59055118110236227" bottom="0.59055118110236227" header="0.47244094488188981" footer="0.47244094488188981"/>
  <pageSetup paperSize="9" scale="98" orientation="portrait" r:id="rId1"/>
  <headerFooter>
    <oddFooter>&amp;LFin du projet dès le 01.01.2024&amp;RVersion 01/2024</oddFooter>
  </headerFooter>
  <rowBreaks count="1" manualBreakCount="1">
    <brk id="49"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9"/>
  <sheetViews>
    <sheetView showGridLines="0" zoomScale="70" zoomScaleNormal="70" workbookViewId="0">
      <selection activeCell="E2" sqref="E2:G2"/>
    </sheetView>
  </sheetViews>
  <sheetFormatPr baseColWidth="10" defaultColWidth="11.25" defaultRowHeight="14" x14ac:dyDescent="0.3"/>
  <cols>
    <col min="1" max="1" width="13.5" style="1" customWidth="1"/>
    <col min="2" max="2" width="6.58203125" style="1" customWidth="1"/>
    <col min="3" max="3" width="7.58203125" style="1" customWidth="1"/>
    <col min="4" max="4" width="4.08203125" style="1" customWidth="1"/>
    <col min="5" max="5" width="8.75" style="1" customWidth="1"/>
    <col min="6" max="6" width="8.25" style="1" customWidth="1"/>
    <col min="7" max="10" width="5.58203125" style="1" customWidth="1"/>
    <col min="11" max="32" width="5.08203125" style="1" customWidth="1"/>
    <col min="33" max="33" width="10.58203125" style="1" customWidth="1"/>
    <col min="34" max="34" width="2.58203125" style="1" customWidth="1"/>
    <col min="35" max="16384" width="11.25" style="1"/>
  </cols>
  <sheetData>
    <row r="1" spans="1:40" ht="17.649999999999999" customHeight="1" x14ac:dyDescent="0.3">
      <c r="A1" s="150" t="s">
        <v>176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40" s="2" customFormat="1" ht="16.149999999999999" customHeight="1" x14ac:dyDescent="0.3">
      <c r="A2" s="165" t="s">
        <v>26</v>
      </c>
      <c r="B2" s="165"/>
      <c r="C2" s="81"/>
      <c r="E2" s="142">
        <f>'Prestations partenaire'!C4</f>
        <v>0</v>
      </c>
      <c r="F2" s="142"/>
      <c r="G2" s="142"/>
      <c r="H2" s="7"/>
      <c r="I2" s="7"/>
      <c r="J2" s="7"/>
      <c r="K2" s="3"/>
      <c r="L2" s="81"/>
      <c r="M2" s="3"/>
      <c r="N2" s="3"/>
      <c r="O2" s="3"/>
      <c r="P2" s="3"/>
      <c r="Q2" s="3"/>
      <c r="R2" s="3"/>
      <c r="S2" s="3"/>
      <c r="U2" s="3"/>
      <c r="X2" s="4"/>
      <c r="Y2" s="4"/>
      <c r="Z2" s="5"/>
      <c r="AA2" s="5"/>
      <c r="AB2" s="4"/>
      <c r="AC2" s="4"/>
      <c r="AD2" s="4"/>
      <c r="AE2" s="4"/>
      <c r="AF2" s="4"/>
      <c r="AG2" s="4"/>
    </row>
    <row r="3" spans="1:40" s="2" customFormat="1" ht="12" customHeight="1" x14ac:dyDescent="0.3">
      <c r="A3" s="81"/>
      <c r="B3" s="81"/>
      <c r="C3" s="81"/>
      <c r="D3" s="81"/>
      <c r="E3" s="81"/>
      <c r="F3" s="81"/>
      <c r="G3" s="81"/>
      <c r="H3" s="81"/>
      <c r="I3" s="81"/>
      <c r="J3" s="81"/>
      <c r="K3" s="81"/>
      <c r="L3" s="81"/>
      <c r="M3" s="6"/>
      <c r="N3" s="6"/>
      <c r="O3" s="6"/>
      <c r="P3" s="6"/>
      <c r="Q3" s="7"/>
      <c r="R3" s="7"/>
      <c r="S3" s="7"/>
      <c r="U3" s="7"/>
      <c r="V3" s="4"/>
      <c r="W3" s="4"/>
      <c r="X3" s="4"/>
      <c r="Y3" s="4"/>
      <c r="Z3" s="4"/>
      <c r="AA3" s="4"/>
      <c r="AB3" s="4"/>
      <c r="AC3" s="4"/>
      <c r="AD3" s="4"/>
      <c r="AE3" s="4"/>
      <c r="AF3" s="4"/>
      <c r="AG3" s="4"/>
    </row>
    <row r="4" spans="1:40" s="2" customFormat="1" ht="16.149999999999999" customHeight="1" x14ac:dyDescent="0.3">
      <c r="A4" s="166" t="s">
        <v>147</v>
      </c>
      <c r="B4" s="166"/>
      <c r="C4" s="82"/>
      <c r="E4" s="13" t="s">
        <v>27</v>
      </c>
      <c r="F4" s="144"/>
      <c r="G4" s="144"/>
      <c r="H4" s="13" t="s">
        <v>28</v>
      </c>
      <c r="I4" s="144"/>
      <c r="J4" s="144"/>
      <c r="K4" s="14"/>
      <c r="L4" s="16"/>
      <c r="M4" s="4"/>
      <c r="N4" s="80"/>
      <c r="O4" s="8"/>
      <c r="P4" s="8"/>
      <c r="Q4" s="4"/>
      <c r="R4" s="4"/>
      <c r="S4" s="4"/>
      <c r="U4" s="4"/>
      <c r="V4" s="4"/>
      <c r="W4" s="4"/>
      <c r="X4" s="4"/>
      <c r="Y4" s="4"/>
      <c r="Z4" s="4"/>
      <c r="AA4" s="4"/>
      <c r="AB4" s="4"/>
      <c r="AC4" s="4"/>
      <c r="AD4" s="4"/>
      <c r="AE4" s="4"/>
      <c r="AF4" s="4"/>
      <c r="AG4" s="4"/>
    </row>
    <row r="5" spans="1:40" s="2" customFormat="1" ht="12" customHeight="1" x14ac:dyDescent="0.3">
      <c r="M5" s="4"/>
      <c r="N5" s="4"/>
      <c r="O5" s="4"/>
      <c r="P5" s="4"/>
      <c r="Q5" s="4"/>
      <c r="R5" s="4"/>
      <c r="S5" s="4"/>
      <c r="U5" s="4"/>
      <c r="V5" s="4"/>
      <c r="W5" s="4"/>
      <c r="X5" s="4"/>
      <c r="Y5" s="4"/>
      <c r="Z5" s="4"/>
      <c r="AA5" s="4"/>
      <c r="AB5" s="4"/>
      <c r="AC5" s="4"/>
      <c r="AD5" s="4"/>
      <c r="AE5" s="4"/>
      <c r="AF5" s="4"/>
      <c r="AG5" s="4"/>
      <c r="AM5" s="163"/>
      <c r="AN5" s="164"/>
    </row>
    <row r="6" spans="1:40" s="2" customFormat="1" ht="16.149999999999999" customHeight="1" x14ac:dyDescent="0.3">
      <c r="A6" s="82" t="s">
        <v>190</v>
      </c>
      <c r="B6" s="82"/>
      <c r="C6" s="49"/>
      <c r="E6" s="145"/>
      <c r="F6" s="145"/>
      <c r="G6" s="145"/>
      <c r="H6" s="145"/>
      <c r="I6" s="145"/>
      <c r="J6" s="145"/>
      <c r="K6" s="145"/>
      <c r="L6" s="145"/>
      <c r="M6" s="145"/>
      <c r="N6" s="145"/>
      <c r="O6" s="145"/>
      <c r="P6" s="145"/>
      <c r="Q6" s="145"/>
      <c r="R6" s="145"/>
      <c r="S6" s="145"/>
      <c r="V6" s="4"/>
      <c r="W6" s="4"/>
    </row>
    <row r="7" spans="1:40" s="2" customFormat="1" ht="12" customHeight="1" x14ac:dyDescent="0.3"/>
    <row r="8" spans="1:40" s="2" customFormat="1" ht="12" customHeight="1" x14ac:dyDescent="0.3"/>
    <row r="9" spans="1:40" ht="14.15" customHeight="1" x14ac:dyDescent="0.3">
      <c r="A9" s="9" t="s">
        <v>177</v>
      </c>
      <c r="B9" s="54"/>
      <c r="C9" s="9"/>
      <c r="E9" s="9"/>
      <c r="F9" s="9"/>
      <c r="G9" s="9"/>
      <c r="H9" s="9"/>
      <c r="I9" s="152"/>
      <c r="J9" s="152"/>
      <c r="K9" s="10"/>
    </row>
    <row r="10" spans="1:40" ht="8.15" customHeight="1" x14ac:dyDescent="0.3"/>
    <row r="11" spans="1:40" s="11" customFormat="1" ht="14.15" customHeight="1" x14ac:dyDescent="0.3">
      <c r="A11" s="151" t="s">
        <v>29</v>
      </c>
      <c r="B11" s="151"/>
      <c r="C11" s="151"/>
      <c r="D11" s="151"/>
      <c r="E11" s="151" t="s">
        <v>30</v>
      </c>
      <c r="F11" s="151"/>
      <c r="G11" s="151"/>
      <c r="H11" s="151"/>
      <c r="I11" s="151" t="s">
        <v>31</v>
      </c>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row>
    <row r="12" spans="1:40" s="11" customFormat="1" ht="14.15" customHeight="1" x14ac:dyDescent="0.3">
      <c r="A12" s="151"/>
      <c r="B12" s="151"/>
      <c r="C12" s="151"/>
      <c r="D12" s="151"/>
      <c r="E12" s="151"/>
      <c r="F12" s="151"/>
      <c r="G12" s="151"/>
      <c r="H12" s="151"/>
      <c r="I12" s="151" t="s">
        <v>32</v>
      </c>
      <c r="J12" s="151"/>
      <c r="K12" s="151" t="s">
        <v>33</v>
      </c>
      <c r="L12" s="151"/>
      <c r="M12" s="151" t="s">
        <v>34</v>
      </c>
      <c r="N12" s="151"/>
      <c r="O12" s="151" t="s">
        <v>35</v>
      </c>
      <c r="P12" s="151"/>
      <c r="Q12" s="151" t="s">
        <v>36</v>
      </c>
      <c r="R12" s="151"/>
      <c r="S12" s="151" t="s">
        <v>37</v>
      </c>
      <c r="T12" s="151"/>
      <c r="U12" s="151" t="s">
        <v>38</v>
      </c>
      <c r="V12" s="151"/>
      <c r="W12" s="151" t="s">
        <v>39</v>
      </c>
      <c r="X12" s="151"/>
      <c r="Y12" s="151" t="s">
        <v>40</v>
      </c>
      <c r="Z12" s="151"/>
      <c r="AA12" s="151" t="s">
        <v>41</v>
      </c>
      <c r="AB12" s="151"/>
      <c r="AC12" s="151" t="s">
        <v>42</v>
      </c>
      <c r="AD12" s="151"/>
      <c r="AE12" s="151" t="s">
        <v>43</v>
      </c>
      <c r="AF12" s="151"/>
      <c r="AG12" s="79" t="s">
        <v>44</v>
      </c>
    </row>
    <row r="13" spans="1:40" s="11" customFormat="1" ht="14.15" customHeight="1" x14ac:dyDescent="0.3">
      <c r="A13" s="149"/>
      <c r="B13" s="149"/>
      <c r="C13" s="149"/>
      <c r="D13" s="149"/>
      <c r="E13" s="149"/>
      <c r="F13" s="149"/>
      <c r="G13" s="149"/>
      <c r="H13" s="149"/>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59">
        <f>SUM(I13:AF13)</f>
        <v>0</v>
      </c>
    </row>
    <row r="14" spans="1:40" s="11" customFormat="1" ht="14.15" customHeight="1" x14ac:dyDescent="0.3">
      <c r="A14" s="149"/>
      <c r="B14" s="149"/>
      <c r="C14" s="149"/>
      <c r="D14" s="149"/>
      <c r="E14" s="149"/>
      <c r="F14" s="149"/>
      <c r="G14" s="149"/>
      <c r="H14" s="149"/>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59">
        <f t="shared" ref="AG14:AG15" si="0">SUM(I14:AF14)</f>
        <v>0</v>
      </c>
    </row>
    <row r="15" spans="1:40" s="11" customFormat="1" ht="14.15" customHeight="1" x14ac:dyDescent="0.3">
      <c r="A15" s="149"/>
      <c r="B15" s="149"/>
      <c r="C15" s="149"/>
      <c r="D15" s="149"/>
      <c r="E15" s="149"/>
      <c r="F15" s="149"/>
      <c r="G15" s="149"/>
      <c r="H15" s="149"/>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59">
        <f t="shared" si="0"/>
        <v>0</v>
      </c>
    </row>
    <row r="16" spans="1:40" s="11" customFormat="1" ht="14.15" customHeight="1" x14ac:dyDescent="0.3">
      <c r="A16" s="149"/>
      <c r="B16" s="149"/>
      <c r="C16" s="149"/>
      <c r="D16" s="149"/>
      <c r="E16" s="149"/>
      <c r="F16" s="149"/>
      <c r="G16" s="149"/>
      <c r="H16" s="149"/>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60">
        <f t="shared" ref="AG16:AG22" si="1">SUM(I16:AF16)</f>
        <v>0</v>
      </c>
    </row>
    <row r="17" spans="1:33" s="11" customFormat="1" ht="14.15" customHeight="1" x14ac:dyDescent="0.3">
      <c r="A17" s="149"/>
      <c r="B17" s="149"/>
      <c r="C17" s="149"/>
      <c r="D17" s="149"/>
      <c r="E17" s="149"/>
      <c r="F17" s="149"/>
      <c r="G17" s="149"/>
      <c r="H17" s="149"/>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60">
        <f t="shared" si="1"/>
        <v>0</v>
      </c>
    </row>
    <row r="18" spans="1:33" s="11" customFormat="1" ht="14.15" customHeight="1" x14ac:dyDescent="0.3">
      <c r="A18" s="149"/>
      <c r="B18" s="149"/>
      <c r="C18" s="149"/>
      <c r="D18" s="149"/>
      <c r="E18" s="149"/>
      <c r="F18" s="149"/>
      <c r="G18" s="149"/>
      <c r="H18" s="149"/>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60">
        <f t="shared" si="1"/>
        <v>0</v>
      </c>
    </row>
    <row r="19" spans="1:33" s="11" customFormat="1" ht="14.15" customHeight="1" x14ac:dyDescent="0.3">
      <c r="A19" s="149"/>
      <c r="B19" s="149"/>
      <c r="C19" s="149"/>
      <c r="D19" s="149"/>
      <c r="E19" s="149"/>
      <c r="F19" s="149"/>
      <c r="G19" s="149"/>
      <c r="H19" s="149"/>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60">
        <f t="shared" si="1"/>
        <v>0</v>
      </c>
    </row>
    <row r="20" spans="1:33" s="11" customFormat="1" ht="14.15" customHeight="1" x14ac:dyDescent="0.3">
      <c r="A20" s="149"/>
      <c r="B20" s="149"/>
      <c r="C20" s="149"/>
      <c r="D20" s="149"/>
      <c r="E20" s="149"/>
      <c r="F20" s="149"/>
      <c r="G20" s="149"/>
      <c r="H20" s="149"/>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60">
        <f t="shared" si="1"/>
        <v>0</v>
      </c>
    </row>
    <row r="21" spans="1:33" s="11" customFormat="1" ht="14.15" customHeight="1" x14ac:dyDescent="0.3">
      <c r="A21" s="149"/>
      <c r="B21" s="149"/>
      <c r="C21" s="149"/>
      <c r="D21" s="149"/>
      <c r="E21" s="149"/>
      <c r="F21" s="149"/>
      <c r="G21" s="149"/>
      <c r="H21" s="149"/>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60">
        <f t="shared" si="1"/>
        <v>0</v>
      </c>
    </row>
    <row r="22" spans="1:33" s="11" customFormat="1" ht="14.15" customHeight="1" x14ac:dyDescent="0.3">
      <c r="A22" s="149"/>
      <c r="B22" s="149"/>
      <c r="C22" s="149"/>
      <c r="D22" s="149"/>
      <c r="E22" s="149"/>
      <c r="F22" s="149"/>
      <c r="G22" s="149"/>
      <c r="H22" s="149"/>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60">
        <f t="shared" si="1"/>
        <v>0</v>
      </c>
    </row>
    <row r="23" spans="1:33" s="11" customFormat="1" ht="14.15" customHeight="1" x14ac:dyDescent="0.3">
      <c r="A23" s="12"/>
      <c r="B23" s="12"/>
      <c r="C23" s="12"/>
      <c r="D23" s="12"/>
      <c r="E23" s="12"/>
      <c r="F23" s="12"/>
      <c r="G23" s="12"/>
      <c r="H23" s="12"/>
      <c r="I23" s="12"/>
      <c r="J23" s="22"/>
      <c r="K23" s="22"/>
      <c r="L23" s="22"/>
      <c r="M23" s="22"/>
      <c r="N23" s="22"/>
      <c r="O23" s="22"/>
      <c r="P23" s="22"/>
      <c r="Q23" s="22"/>
      <c r="R23" s="22"/>
      <c r="S23" s="22"/>
      <c r="T23" s="22"/>
      <c r="U23" s="22"/>
      <c r="V23" s="22"/>
      <c r="W23" s="22"/>
      <c r="X23" s="22"/>
      <c r="Y23" s="22"/>
      <c r="Z23" s="22"/>
      <c r="AA23" s="22"/>
      <c r="AB23" s="22"/>
      <c r="AC23" s="17"/>
      <c r="AD23" s="17"/>
      <c r="AE23" s="17"/>
      <c r="AF23" s="17" t="s">
        <v>45</v>
      </c>
      <c r="AG23" s="60">
        <f>SUM(AG13:AG22)</f>
        <v>0</v>
      </c>
    </row>
    <row r="24" spans="1:33" ht="14.15" customHeight="1" x14ac:dyDescent="0.3">
      <c r="A24" s="9" t="s">
        <v>177</v>
      </c>
      <c r="B24" s="54"/>
      <c r="C24" s="9"/>
      <c r="E24" s="9"/>
      <c r="F24" s="9"/>
      <c r="G24" s="9"/>
      <c r="H24" s="9"/>
      <c r="I24" s="152"/>
      <c r="J24" s="152"/>
      <c r="K24" s="10"/>
    </row>
    <row r="25" spans="1:33" ht="8.15" customHeight="1" x14ac:dyDescent="0.3"/>
    <row r="26" spans="1:33" s="11" customFormat="1" ht="14.15" customHeight="1" x14ac:dyDescent="0.3">
      <c r="A26" s="151" t="s">
        <v>46</v>
      </c>
      <c r="B26" s="151"/>
      <c r="C26" s="151"/>
      <c r="D26" s="151"/>
      <c r="E26" s="151" t="s">
        <v>47</v>
      </c>
      <c r="F26" s="151"/>
      <c r="G26" s="151"/>
      <c r="H26" s="151"/>
      <c r="I26" s="151" t="s">
        <v>48</v>
      </c>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row>
    <row r="27" spans="1:33" s="11" customFormat="1" ht="14.15" customHeight="1" x14ac:dyDescent="0.3">
      <c r="A27" s="151"/>
      <c r="B27" s="151"/>
      <c r="C27" s="151"/>
      <c r="D27" s="151"/>
      <c r="E27" s="151"/>
      <c r="F27" s="151"/>
      <c r="G27" s="151"/>
      <c r="H27" s="151"/>
      <c r="I27" s="151" t="s">
        <v>49</v>
      </c>
      <c r="J27" s="151"/>
      <c r="K27" s="151" t="s">
        <v>50</v>
      </c>
      <c r="L27" s="151"/>
      <c r="M27" s="151" t="s">
        <v>51</v>
      </c>
      <c r="N27" s="151"/>
      <c r="O27" s="151" t="s">
        <v>52</v>
      </c>
      <c r="P27" s="151"/>
      <c r="Q27" s="151" t="s">
        <v>53</v>
      </c>
      <c r="R27" s="151"/>
      <c r="S27" s="151" t="s">
        <v>54</v>
      </c>
      <c r="T27" s="151"/>
      <c r="U27" s="151" t="s">
        <v>55</v>
      </c>
      <c r="V27" s="151"/>
      <c r="W27" s="151" t="s">
        <v>56</v>
      </c>
      <c r="X27" s="151"/>
      <c r="Y27" s="151" t="s">
        <v>57</v>
      </c>
      <c r="Z27" s="151"/>
      <c r="AA27" s="151" t="s">
        <v>58</v>
      </c>
      <c r="AB27" s="151"/>
      <c r="AC27" s="151" t="s">
        <v>59</v>
      </c>
      <c r="AD27" s="151"/>
      <c r="AE27" s="151" t="s">
        <v>60</v>
      </c>
      <c r="AF27" s="151"/>
      <c r="AG27" s="79" t="s">
        <v>61</v>
      </c>
    </row>
    <row r="28" spans="1:33" s="11" customFormat="1" ht="14.15" customHeight="1" x14ac:dyDescent="0.3">
      <c r="A28" s="149"/>
      <c r="B28" s="149"/>
      <c r="C28" s="149"/>
      <c r="D28" s="149"/>
      <c r="E28" s="149"/>
      <c r="F28" s="149"/>
      <c r="G28" s="149"/>
      <c r="H28" s="149"/>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59">
        <f>SUM(I28:AF28)</f>
        <v>0</v>
      </c>
    </row>
    <row r="29" spans="1:33" s="11" customFormat="1" ht="14.15" customHeight="1" x14ac:dyDescent="0.3">
      <c r="A29" s="149"/>
      <c r="B29" s="149"/>
      <c r="C29" s="149"/>
      <c r="D29" s="149"/>
      <c r="E29" s="149"/>
      <c r="F29" s="149"/>
      <c r="G29" s="149"/>
      <c r="H29" s="149"/>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59">
        <f t="shared" ref="AG29:AG37" si="2">SUM(I29:AF29)</f>
        <v>0</v>
      </c>
    </row>
    <row r="30" spans="1:33" s="11" customFormat="1" ht="14.15" customHeight="1" x14ac:dyDescent="0.3">
      <c r="A30" s="149"/>
      <c r="B30" s="149"/>
      <c r="C30" s="149"/>
      <c r="D30" s="149"/>
      <c r="E30" s="149"/>
      <c r="F30" s="149"/>
      <c r="G30" s="149"/>
      <c r="H30" s="149"/>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59">
        <f t="shared" si="2"/>
        <v>0</v>
      </c>
    </row>
    <row r="31" spans="1:33" s="11" customFormat="1" ht="14.15" customHeight="1" x14ac:dyDescent="0.3">
      <c r="A31" s="149"/>
      <c r="B31" s="149"/>
      <c r="C31" s="149"/>
      <c r="D31" s="149"/>
      <c r="E31" s="149"/>
      <c r="F31" s="149"/>
      <c r="G31" s="149"/>
      <c r="H31" s="149"/>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60">
        <f t="shared" si="2"/>
        <v>0</v>
      </c>
    </row>
    <row r="32" spans="1:33" s="11" customFormat="1" ht="14.15" customHeight="1" x14ac:dyDescent="0.3">
      <c r="A32" s="149"/>
      <c r="B32" s="149"/>
      <c r="C32" s="149"/>
      <c r="D32" s="149"/>
      <c r="E32" s="149"/>
      <c r="F32" s="149"/>
      <c r="G32" s="149"/>
      <c r="H32" s="149"/>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60">
        <f t="shared" si="2"/>
        <v>0</v>
      </c>
    </row>
    <row r="33" spans="1:33" s="11" customFormat="1" ht="14.15" customHeight="1" x14ac:dyDescent="0.3">
      <c r="A33" s="149"/>
      <c r="B33" s="149"/>
      <c r="C33" s="149"/>
      <c r="D33" s="149"/>
      <c r="E33" s="149"/>
      <c r="F33" s="149"/>
      <c r="G33" s="149"/>
      <c r="H33" s="149"/>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60">
        <f t="shared" si="2"/>
        <v>0</v>
      </c>
    </row>
    <row r="34" spans="1:33" s="11" customFormat="1" ht="14.15" customHeight="1" x14ac:dyDescent="0.3">
      <c r="A34" s="149"/>
      <c r="B34" s="149"/>
      <c r="C34" s="149"/>
      <c r="D34" s="149"/>
      <c r="E34" s="149"/>
      <c r="F34" s="149"/>
      <c r="G34" s="149"/>
      <c r="H34" s="149"/>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60">
        <f t="shared" si="2"/>
        <v>0</v>
      </c>
    </row>
    <row r="35" spans="1:33" s="11" customFormat="1" ht="14.15" customHeight="1" x14ac:dyDescent="0.3">
      <c r="A35" s="149"/>
      <c r="B35" s="149"/>
      <c r="C35" s="149"/>
      <c r="D35" s="149"/>
      <c r="E35" s="149"/>
      <c r="F35" s="149"/>
      <c r="G35" s="149"/>
      <c r="H35" s="149"/>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60">
        <f t="shared" si="2"/>
        <v>0</v>
      </c>
    </row>
    <row r="36" spans="1:33" s="11" customFormat="1" ht="14.15" customHeight="1" x14ac:dyDescent="0.3">
      <c r="A36" s="149"/>
      <c r="B36" s="149"/>
      <c r="C36" s="149"/>
      <c r="D36" s="149"/>
      <c r="E36" s="149"/>
      <c r="F36" s="149"/>
      <c r="G36" s="149"/>
      <c r="H36" s="149"/>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60">
        <f t="shared" si="2"/>
        <v>0</v>
      </c>
    </row>
    <row r="37" spans="1:33" s="11" customFormat="1" ht="14.15" customHeight="1" x14ac:dyDescent="0.3">
      <c r="A37" s="149"/>
      <c r="B37" s="149"/>
      <c r="C37" s="149"/>
      <c r="D37" s="149"/>
      <c r="E37" s="149"/>
      <c r="F37" s="149"/>
      <c r="G37" s="149"/>
      <c r="H37" s="149"/>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60">
        <f t="shared" si="2"/>
        <v>0</v>
      </c>
    </row>
    <row r="38" spans="1:33" s="11" customFormat="1" ht="14.15" customHeight="1" x14ac:dyDescent="0.3">
      <c r="A38" s="12"/>
      <c r="B38" s="12"/>
      <c r="C38" s="12"/>
      <c r="D38" s="12"/>
      <c r="E38" s="12"/>
      <c r="F38" s="12"/>
      <c r="G38" s="12"/>
      <c r="H38" s="12"/>
      <c r="I38" s="12"/>
      <c r="J38" s="22"/>
      <c r="K38" s="22"/>
      <c r="L38" s="22"/>
      <c r="M38" s="22"/>
      <c r="N38" s="22"/>
      <c r="O38" s="22"/>
      <c r="P38" s="22"/>
      <c r="Q38" s="22"/>
      <c r="R38" s="22"/>
      <c r="S38" s="22"/>
      <c r="T38" s="22"/>
      <c r="U38" s="22"/>
      <c r="V38" s="22"/>
      <c r="W38" s="22"/>
      <c r="X38" s="22"/>
      <c r="Y38" s="22"/>
      <c r="Z38" s="22"/>
      <c r="AA38" s="22"/>
      <c r="AB38" s="22"/>
      <c r="AC38" s="17"/>
      <c r="AD38" s="17"/>
      <c r="AE38" s="17"/>
      <c r="AF38" s="17" t="s">
        <v>62</v>
      </c>
      <c r="AG38" s="60">
        <f>SUM(AG28:AG37)</f>
        <v>0</v>
      </c>
    </row>
    <row r="39" spans="1:33" ht="14.15" customHeight="1" x14ac:dyDescent="0.3">
      <c r="A39" s="9" t="s">
        <v>177</v>
      </c>
      <c r="B39" s="54"/>
      <c r="C39" s="9"/>
      <c r="E39" s="9"/>
      <c r="F39" s="9"/>
      <c r="G39" s="9"/>
      <c r="H39" s="9"/>
      <c r="I39" s="152"/>
      <c r="J39" s="152"/>
      <c r="K39" s="10"/>
    </row>
    <row r="40" spans="1:33" ht="8.15" customHeight="1" x14ac:dyDescent="0.3"/>
    <row r="41" spans="1:33" s="11" customFormat="1" ht="14.15" customHeight="1" x14ac:dyDescent="0.3">
      <c r="A41" s="151" t="s">
        <v>63</v>
      </c>
      <c r="B41" s="151"/>
      <c r="C41" s="151"/>
      <c r="D41" s="151"/>
      <c r="E41" s="151" t="s">
        <v>64</v>
      </c>
      <c r="F41" s="151"/>
      <c r="G41" s="151"/>
      <c r="H41" s="151"/>
      <c r="I41" s="151" t="s">
        <v>65</v>
      </c>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row>
    <row r="42" spans="1:33" s="11" customFormat="1" ht="14.15" customHeight="1" x14ac:dyDescent="0.3">
      <c r="A42" s="151"/>
      <c r="B42" s="151"/>
      <c r="C42" s="151"/>
      <c r="D42" s="151"/>
      <c r="E42" s="151"/>
      <c r="F42" s="151"/>
      <c r="G42" s="151"/>
      <c r="H42" s="151"/>
      <c r="I42" s="151" t="s">
        <v>66</v>
      </c>
      <c r="J42" s="151"/>
      <c r="K42" s="151" t="s">
        <v>67</v>
      </c>
      <c r="L42" s="151"/>
      <c r="M42" s="151" t="s">
        <v>68</v>
      </c>
      <c r="N42" s="151"/>
      <c r="O42" s="151" t="s">
        <v>69</v>
      </c>
      <c r="P42" s="151"/>
      <c r="Q42" s="151" t="s">
        <v>70</v>
      </c>
      <c r="R42" s="151"/>
      <c r="S42" s="151" t="s">
        <v>71</v>
      </c>
      <c r="T42" s="151"/>
      <c r="U42" s="151" t="s">
        <v>72</v>
      </c>
      <c r="V42" s="151"/>
      <c r="W42" s="151" t="s">
        <v>73</v>
      </c>
      <c r="X42" s="151"/>
      <c r="Y42" s="151" t="s">
        <v>74</v>
      </c>
      <c r="Z42" s="151"/>
      <c r="AA42" s="151" t="s">
        <v>75</v>
      </c>
      <c r="AB42" s="151"/>
      <c r="AC42" s="151" t="s">
        <v>76</v>
      </c>
      <c r="AD42" s="151"/>
      <c r="AE42" s="151" t="s">
        <v>77</v>
      </c>
      <c r="AF42" s="151"/>
      <c r="AG42" s="79" t="s">
        <v>78</v>
      </c>
    </row>
    <row r="43" spans="1:33" s="11" customFormat="1" ht="14.15" customHeight="1" x14ac:dyDescent="0.3">
      <c r="A43" s="149"/>
      <c r="B43" s="149"/>
      <c r="C43" s="149"/>
      <c r="D43" s="149"/>
      <c r="E43" s="149"/>
      <c r="F43" s="149"/>
      <c r="G43" s="149"/>
      <c r="H43" s="149"/>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59">
        <f>SUM(I43:AF43)</f>
        <v>0</v>
      </c>
    </row>
    <row r="44" spans="1:33" s="11" customFormat="1" ht="14.15" customHeight="1" x14ac:dyDescent="0.3">
      <c r="A44" s="149"/>
      <c r="B44" s="149"/>
      <c r="C44" s="149"/>
      <c r="D44" s="149"/>
      <c r="E44" s="149"/>
      <c r="F44" s="149"/>
      <c r="G44" s="149"/>
      <c r="H44" s="149"/>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59">
        <f t="shared" ref="AG44:AG52" si="3">SUM(I44:AF44)</f>
        <v>0</v>
      </c>
    </row>
    <row r="45" spans="1:33" s="11" customFormat="1" ht="14.15" customHeight="1" x14ac:dyDescent="0.3">
      <c r="A45" s="149"/>
      <c r="B45" s="149"/>
      <c r="C45" s="149"/>
      <c r="D45" s="149"/>
      <c r="E45" s="149"/>
      <c r="F45" s="149"/>
      <c r="G45" s="149"/>
      <c r="H45" s="149"/>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59">
        <f t="shared" si="3"/>
        <v>0</v>
      </c>
    </row>
    <row r="46" spans="1:33" s="11" customFormat="1" ht="14.15" customHeight="1" x14ac:dyDescent="0.3">
      <c r="A46" s="149"/>
      <c r="B46" s="149"/>
      <c r="C46" s="149"/>
      <c r="D46" s="149"/>
      <c r="E46" s="149"/>
      <c r="F46" s="149"/>
      <c r="G46" s="149"/>
      <c r="H46" s="149"/>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60">
        <f t="shared" si="3"/>
        <v>0</v>
      </c>
    </row>
    <row r="47" spans="1:33" s="11" customFormat="1" ht="14.15" customHeight="1" x14ac:dyDescent="0.3">
      <c r="A47" s="149"/>
      <c r="B47" s="149"/>
      <c r="C47" s="149"/>
      <c r="D47" s="149"/>
      <c r="E47" s="149"/>
      <c r="F47" s="149"/>
      <c r="G47" s="149"/>
      <c r="H47" s="149"/>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60">
        <f t="shared" si="3"/>
        <v>0</v>
      </c>
    </row>
    <row r="48" spans="1:33" s="11" customFormat="1" ht="14.15" customHeight="1" x14ac:dyDescent="0.3">
      <c r="A48" s="149"/>
      <c r="B48" s="149"/>
      <c r="C48" s="149"/>
      <c r="D48" s="149"/>
      <c r="E48" s="149"/>
      <c r="F48" s="149"/>
      <c r="G48" s="149"/>
      <c r="H48" s="149"/>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60">
        <f t="shared" si="3"/>
        <v>0</v>
      </c>
    </row>
    <row r="49" spans="1:33" s="11" customFormat="1" ht="14.15" customHeight="1" x14ac:dyDescent="0.3">
      <c r="A49" s="149"/>
      <c r="B49" s="149"/>
      <c r="C49" s="149"/>
      <c r="D49" s="149"/>
      <c r="E49" s="149"/>
      <c r="F49" s="149"/>
      <c r="G49" s="149"/>
      <c r="H49" s="149"/>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60">
        <f t="shared" si="3"/>
        <v>0</v>
      </c>
    </row>
    <row r="50" spans="1:33" s="11" customFormat="1" ht="14.15" customHeight="1" x14ac:dyDescent="0.3">
      <c r="A50" s="149"/>
      <c r="B50" s="149"/>
      <c r="C50" s="149"/>
      <c r="D50" s="149"/>
      <c r="E50" s="149"/>
      <c r="F50" s="149"/>
      <c r="G50" s="149"/>
      <c r="H50" s="149"/>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60">
        <f t="shared" si="3"/>
        <v>0</v>
      </c>
    </row>
    <row r="51" spans="1:33" s="11" customFormat="1" ht="14.15" customHeight="1" x14ac:dyDescent="0.3">
      <c r="A51" s="149"/>
      <c r="B51" s="149"/>
      <c r="C51" s="149"/>
      <c r="D51" s="149"/>
      <c r="E51" s="149"/>
      <c r="F51" s="149"/>
      <c r="G51" s="149"/>
      <c r="H51" s="149"/>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60">
        <f t="shared" si="3"/>
        <v>0</v>
      </c>
    </row>
    <row r="52" spans="1:33" s="11" customFormat="1" ht="14.15" customHeight="1" x14ac:dyDescent="0.3">
      <c r="A52" s="149"/>
      <c r="B52" s="149"/>
      <c r="C52" s="149"/>
      <c r="D52" s="149"/>
      <c r="E52" s="149"/>
      <c r="F52" s="149"/>
      <c r="G52" s="149"/>
      <c r="H52" s="149"/>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60">
        <f t="shared" si="3"/>
        <v>0</v>
      </c>
    </row>
    <row r="53" spans="1:33" s="11" customFormat="1" ht="14.15" customHeight="1" x14ac:dyDescent="0.3">
      <c r="A53" s="12"/>
      <c r="B53" s="12"/>
      <c r="C53" s="12"/>
      <c r="D53" s="12"/>
      <c r="E53" s="12"/>
      <c r="F53" s="12"/>
      <c r="G53" s="12"/>
      <c r="H53" s="12"/>
      <c r="I53" s="12"/>
      <c r="J53" s="22"/>
      <c r="K53" s="22"/>
      <c r="L53" s="22"/>
      <c r="M53" s="22"/>
      <c r="N53" s="22"/>
      <c r="O53" s="22"/>
      <c r="P53" s="22"/>
      <c r="Q53" s="22"/>
      <c r="R53" s="22"/>
      <c r="S53" s="22"/>
      <c r="T53" s="22"/>
      <c r="U53" s="22"/>
      <c r="V53" s="22"/>
      <c r="W53" s="22"/>
      <c r="X53" s="22"/>
      <c r="Y53" s="22"/>
      <c r="Z53" s="22"/>
      <c r="AA53" s="22"/>
      <c r="AB53" s="22"/>
      <c r="AC53" s="17"/>
      <c r="AD53" s="17"/>
      <c r="AE53" s="17"/>
      <c r="AF53" s="17" t="s">
        <v>79</v>
      </c>
      <c r="AG53" s="60">
        <f>SUM(AG43:AG52)</f>
        <v>0</v>
      </c>
    </row>
    <row r="54" spans="1:33" s="11" customFormat="1" ht="14.15" customHeight="1" x14ac:dyDescent="0.3">
      <c r="A54" s="26" t="s">
        <v>80</v>
      </c>
      <c r="B54" s="12"/>
      <c r="C54" s="12"/>
      <c r="D54" s="12"/>
      <c r="E54" s="12"/>
      <c r="F54" s="12"/>
      <c r="G54" s="12"/>
      <c r="H54" s="12"/>
      <c r="I54" s="12"/>
      <c r="J54" s="22"/>
      <c r="K54" s="22"/>
      <c r="L54" s="22"/>
      <c r="M54" s="22"/>
      <c r="N54" s="22"/>
      <c r="O54" s="22"/>
      <c r="P54" s="22"/>
      <c r="Q54" s="22"/>
      <c r="R54" s="22"/>
      <c r="S54" s="22"/>
      <c r="T54" s="22"/>
      <c r="U54" s="22"/>
      <c r="V54" s="22"/>
      <c r="W54" s="22"/>
      <c r="X54" s="22"/>
      <c r="Y54" s="22"/>
      <c r="Z54" s="22"/>
      <c r="AA54" s="22"/>
      <c r="AB54" s="22"/>
      <c r="AC54" s="15"/>
      <c r="AD54" s="15"/>
      <c r="AE54" s="15"/>
      <c r="AF54" s="15"/>
      <c r="AG54" s="22"/>
    </row>
    <row r="55" spans="1:33" s="11" customFormat="1" ht="14.15" customHeight="1" x14ac:dyDescent="0.3">
      <c r="A55" s="50">
        <f>E2</f>
        <v>0</v>
      </c>
      <c r="B55" s="12"/>
      <c r="C55" s="12"/>
      <c r="D55" s="12"/>
      <c r="E55" s="12"/>
      <c r="F55" s="12"/>
      <c r="G55" s="12"/>
      <c r="H55" s="12"/>
      <c r="I55" s="12"/>
      <c r="J55" s="22"/>
      <c r="K55" s="22"/>
      <c r="L55" s="22"/>
      <c r="M55" s="22"/>
      <c r="N55" s="22"/>
      <c r="O55" s="22"/>
      <c r="P55" s="22"/>
      <c r="Q55" s="22"/>
      <c r="R55" s="22"/>
      <c r="S55" s="22"/>
      <c r="T55" s="22"/>
      <c r="U55" s="22"/>
      <c r="V55" s="22"/>
      <c r="W55" s="22"/>
      <c r="X55" s="22"/>
      <c r="Y55" s="22"/>
      <c r="Z55" s="22"/>
      <c r="AA55" s="22"/>
      <c r="AB55" s="22"/>
      <c r="AC55" s="15"/>
      <c r="AD55" s="15"/>
      <c r="AE55" s="15"/>
      <c r="AF55" s="15"/>
      <c r="AG55" s="22"/>
    </row>
    <row r="56" spans="1:33" s="11" customFormat="1" ht="14.15" customHeight="1" x14ac:dyDescent="0.3">
      <c r="A56" s="147" t="s">
        <v>176</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row>
    <row r="57" spans="1:33" s="11" customFormat="1" ht="14.15" customHeight="1" x14ac:dyDescent="0.3">
      <c r="A57" s="25"/>
      <c r="B57" s="12"/>
      <c r="C57" s="12"/>
      <c r="D57" s="12"/>
      <c r="E57" s="12"/>
      <c r="F57" s="12"/>
      <c r="G57" s="12"/>
      <c r="H57" s="12"/>
      <c r="I57" s="12"/>
      <c r="J57" s="22"/>
      <c r="K57" s="22"/>
      <c r="L57" s="22"/>
      <c r="M57" s="22"/>
      <c r="N57" s="22"/>
      <c r="O57" s="22"/>
      <c r="P57" s="22"/>
      <c r="Q57" s="22"/>
      <c r="R57" s="22"/>
      <c r="S57" s="22"/>
      <c r="T57" s="22"/>
      <c r="U57" s="22"/>
      <c r="V57" s="22"/>
      <c r="W57" s="22"/>
      <c r="X57" s="22"/>
      <c r="Y57" s="22"/>
      <c r="Z57" s="22"/>
      <c r="AA57" s="22"/>
      <c r="AB57" s="22"/>
      <c r="AC57" s="15"/>
      <c r="AD57" s="15"/>
      <c r="AE57" s="15"/>
      <c r="AF57" s="15"/>
      <c r="AG57" s="22"/>
    </row>
    <row r="58" spans="1:33" ht="14.15" customHeight="1" x14ac:dyDescent="0.3">
      <c r="A58" s="9" t="s">
        <v>177</v>
      </c>
      <c r="B58" s="54"/>
      <c r="C58" s="9"/>
      <c r="E58" s="9"/>
      <c r="F58" s="9"/>
      <c r="G58" s="9"/>
      <c r="H58" s="9"/>
      <c r="I58" s="152"/>
      <c r="J58" s="152"/>
      <c r="K58" s="10"/>
    </row>
    <row r="59" spans="1:33" ht="8.15" customHeight="1" x14ac:dyDescent="0.3"/>
    <row r="60" spans="1:33" s="11" customFormat="1" ht="14.15" customHeight="1" x14ac:dyDescent="0.3">
      <c r="A60" s="151" t="s">
        <v>81</v>
      </c>
      <c r="B60" s="151"/>
      <c r="C60" s="151"/>
      <c r="D60" s="151"/>
      <c r="E60" s="151" t="s">
        <v>82</v>
      </c>
      <c r="F60" s="151"/>
      <c r="G60" s="151"/>
      <c r="H60" s="151"/>
      <c r="I60" s="151" t="s">
        <v>83</v>
      </c>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row>
    <row r="61" spans="1:33" s="11" customFormat="1" ht="14.15" customHeight="1" x14ac:dyDescent="0.3">
      <c r="A61" s="151"/>
      <c r="B61" s="151"/>
      <c r="C61" s="151"/>
      <c r="D61" s="151"/>
      <c r="E61" s="151"/>
      <c r="F61" s="151"/>
      <c r="G61" s="151"/>
      <c r="H61" s="151"/>
      <c r="I61" s="151" t="s">
        <v>84</v>
      </c>
      <c r="J61" s="151"/>
      <c r="K61" s="151" t="s">
        <v>85</v>
      </c>
      <c r="L61" s="151"/>
      <c r="M61" s="151" t="s">
        <v>86</v>
      </c>
      <c r="N61" s="151"/>
      <c r="O61" s="151" t="s">
        <v>87</v>
      </c>
      <c r="P61" s="151"/>
      <c r="Q61" s="151" t="s">
        <v>88</v>
      </c>
      <c r="R61" s="151"/>
      <c r="S61" s="151" t="s">
        <v>89</v>
      </c>
      <c r="T61" s="151"/>
      <c r="U61" s="151" t="s">
        <v>90</v>
      </c>
      <c r="V61" s="151"/>
      <c r="W61" s="151" t="s">
        <v>91</v>
      </c>
      <c r="X61" s="151"/>
      <c r="Y61" s="151" t="s">
        <v>92</v>
      </c>
      <c r="Z61" s="151"/>
      <c r="AA61" s="151" t="s">
        <v>93</v>
      </c>
      <c r="AB61" s="151"/>
      <c r="AC61" s="151" t="s">
        <v>94</v>
      </c>
      <c r="AD61" s="151"/>
      <c r="AE61" s="151" t="s">
        <v>95</v>
      </c>
      <c r="AF61" s="151"/>
      <c r="AG61" s="79" t="s">
        <v>96</v>
      </c>
    </row>
    <row r="62" spans="1:33" s="11" customFormat="1" ht="14.15" customHeight="1" x14ac:dyDescent="0.3">
      <c r="A62" s="149"/>
      <c r="B62" s="149"/>
      <c r="C62" s="149"/>
      <c r="D62" s="149"/>
      <c r="E62" s="149"/>
      <c r="F62" s="149"/>
      <c r="G62" s="149"/>
      <c r="H62" s="149"/>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59">
        <f>SUM(I62:AF62)</f>
        <v>0</v>
      </c>
    </row>
    <row r="63" spans="1:33" s="11" customFormat="1" ht="14.15" customHeight="1" x14ac:dyDescent="0.3">
      <c r="A63" s="149"/>
      <c r="B63" s="149"/>
      <c r="C63" s="149"/>
      <c r="D63" s="149"/>
      <c r="E63" s="149"/>
      <c r="F63" s="149"/>
      <c r="G63" s="149"/>
      <c r="H63" s="149"/>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59">
        <f t="shared" ref="AG63:AG71" si="4">SUM(I63:AF63)</f>
        <v>0</v>
      </c>
    </row>
    <row r="64" spans="1:33" s="11" customFormat="1" ht="14.15" customHeight="1" x14ac:dyDescent="0.3">
      <c r="A64" s="149"/>
      <c r="B64" s="149"/>
      <c r="C64" s="149"/>
      <c r="D64" s="149"/>
      <c r="E64" s="149"/>
      <c r="F64" s="149"/>
      <c r="G64" s="149"/>
      <c r="H64" s="149"/>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59">
        <f t="shared" si="4"/>
        <v>0</v>
      </c>
    </row>
    <row r="65" spans="1:33" s="11" customFormat="1" ht="14.15" customHeight="1" x14ac:dyDescent="0.3">
      <c r="A65" s="149"/>
      <c r="B65" s="149"/>
      <c r="C65" s="149"/>
      <c r="D65" s="149"/>
      <c r="E65" s="149"/>
      <c r="F65" s="149"/>
      <c r="G65" s="149"/>
      <c r="H65" s="149"/>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60">
        <f t="shared" si="4"/>
        <v>0</v>
      </c>
    </row>
    <row r="66" spans="1:33" s="11" customFormat="1" ht="14.15" customHeight="1" x14ac:dyDescent="0.3">
      <c r="A66" s="149"/>
      <c r="B66" s="149"/>
      <c r="C66" s="149"/>
      <c r="D66" s="149"/>
      <c r="E66" s="149"/>
      <c r="F66" s="149"/>
      <c r="G66" s="149"/>
      <c r="H66" s="149"/>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60">
        <f t="shared" si="4"/>
        <v>0</v>
      </c>
    </row>
    <row r="67" spans="1:33" s="11" customFormat="1" ht="14.15" customHeight="1" x14ac:dyDescent="0.3">
      <c r="A67" s="149"/>
      <c r="B67" s="149"/>
      <c r="C67" s="149"/>
      <c r="D67" s="149"/>
      <c r="E67" s="149"/>
      <c r="F67" s="149"/>
      <c r="G67" s="149"/>
      <c r="H67" s="149"/>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60">
        <f t="shared" si="4"/>
        <v>0</v>
      </c>
    </row>
    <row r="68" spans="1:33" s="11" customFormat="1" ht="14.15" customHeight="1" x14ac:dyDescent="0.3">
      <c r="A68" s="149"/>
      <c r="B68" s="149"/>
      <c r="C68" s="149"/>
      <c r="D68" s="149"/>
      <c r="E68" s="149"/>
      <c r="F68" s="149"/>
      <c r="G68" s="149"/>
      <c r="H68" s="149"/>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60">
        <f t="shared" si="4"/>
        <v>0</v>
      </c>
    </row>
    <row r="69" spans="1:33" s="11" customFormat="1" ht="14.15" customHeight="1" x14ac:dyDescent="0.3">
      <c r="A69" s="149"/>
      <c r="B69" s="149"/>
      <c r="C69" s="149"/>
      <c r="D69" s="149"/>
      <c r="E69" s="149"/>
      <c r="F69" s="149"/>
      <c r="G69" s="149"/>
      <c r="H69" s="149"/>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60">
        <f t="shared" si="4"/>
        <v>0</v>
      </c>
    </row>
    <row r="70" spans="1:33" s="11" customFormat="1" ht="14.15" customHeight="1" x14ac:dyDescent="0.3">
      <c r="A70" s="149"/>
      <c r="B70" s="149"/>
      <c r="C70" s="149"/>
      <c r="D70" s="149"/>
      <c r="E70" s="149"/>
      <c r="F70" s="149"/>
      <c r="G70" s="149"/>
      <c r="H70" s="149"/>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60">
        <f t="shared" si="4"/>
        <v>0</v>
      </c>
    </row>
    <row r="71" spans="1:33" s="11" customFormat="1" ht="14.15" customHeight="1" x14ac:dyDescent="0.3">
      <c r="A71" s="149"/>
      <c r="B71" s="149"/>
      <c r="C71" s="149"/>
      <c r="D71" s="149"/>
      <c r="E71" s="149"/>
      <c r="F71" s="149"/>
      <c r="G71" s="149"/>
      <c r="H71" s="149"/>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60">
        <f t="shared" si="4"/>
        <v>0</v>
      </c>
    </row>
    <row r="72" spans="1:33" s="11" customFormat="1" ht="14.15" customHeight="1" x14ac:dyDescent="0.3">
      <c r="A72" s="12"/>
      <c r="B72" s="12"/>
      <c r="C72" s="12"/>
      <c r="D72" s="12"/>
      <c r="E72" s="12"/>
      <c r="F72" s="12"/>
      <c r="G72" s="12"/>
      <c r="H72" s="12"/>
      <c r="I72" s="12"/>
      <c r="J72" s="22"/>
      <c r="K72" s="22"/>
      <c r="L72" s="22"/>
      <c r="M72" s="22"/>
      <c r="N72" s="22"/>
      <c r="O72" s="22"/>
      <c r="P72" s="22"/>
      <c r="Q72" s="22"/>
      <c r="R72" s="22"/>
      <c r="S72" s="22"/>
      <c r="T72" s="22"/>
      <c r="U72" s="22"/>
      <c r="V72" s="22"/>
      <c r="W72" s="22"/>
      <c r="X72" s="22"/>
      <c r="Y72" s="22"/>
      <c r="Z72" s="22"/>
      <c r="AA72" s="22"/>
      <c r="AB72" s="22"/>
      <c r="AC72" s="17"/>
      <c r="AD72" s="17"/>
      <c r="AE72" s="17"/>
      <c r="AF72" s="17" t="s">
        <v>97</v>
      </c>
      <c r="AG72" s="60">
        <f>SUM(AG62:AG71)</f>
        <v>0</v>
      </c>
    </row>
    <row r="73" spans="1:33" ht="14.15" customHeight="1" x14ac:dyDescent="0.3">
      <c r="A73" s="9" t="s">
        <v>177</v>
      </c>
      <c r="B73" s="54"/>
      <c r="C73" s="9"/>
      <c r="E73" s="9"/>
      <c r="F73" s="9"/>
      <c r="G73" s="9"/>
      <c r="H73" s="9"/>
      <c r="I73" s="152"/>
      <c r="J73" s="152"/>
      <c r="K73" s="10"/>
    </row>
    <row r="74" spans="1:33" ht="8.15" customHeight="1" x14ac:dyDescent="0.3"/>
    <row r="75" spans="1:33" s="11" customFormat="1" ht="14.15" customHeight="1" x14ac:dyDescent="0.3">
      <c r="A75" s="151" t="s">
        <v>98</v>
      </c>
      <c r="B75" s="151"/>
      <c r="C75" s="151"/>
      <c r="D75" s="151"/>
      <c r="E75" s="151" t="s">
        <v>99</v>
      </c>
      <c r="F75" s="151"/>
      <c r="G75" s="151"/>
      <c r="H75" s="151"/>
      <c r="I75" s="151" t="s">
        <v>100</v>
      </c>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row>
    <row r="76" spans="1:33" s="11" customFormat="1" ht="14.15" customHeight="1" x14ac:dyDescent="0.3">
      <c r="A76" s="151"/>
      <c r="B76" s="151"/>
      <c r="C76" s="151"/>
      <c r="D76" s="151"/>
      <c r="E76" s="151"/>
      <c r="F76" s="151"/>
      <c r="G76" s="151"/>
      <c r="H76" s="151"/>
      <c r="I76" s="151" t="s">
        <v>101</v>
      </c>
      <c r="J76" s="151"/>
      <c r="K76" s="151" t="s">
        <v>102</v>
      </c>
      <c r="L76" s="151"/>
      <c r="M76" s="151" t="s">
        <v>103</v>
      </c>
      <c r="N76" s="151"/>
      <c r="O76" s="151" t="s">
        <v>104</v>
      </c>
      <c r="P76" s="151"/>
      <c r="Q76" s="151" t="s">
        <v>105</v>
      </c>
      <c r="R76" s="151"/>
      <c r="S76" s="151" t="s">
        <v>106</v>
      </c>
      <c r="T76" s="151"/>
      <c r="U76" s="151" t="s">
        <v>107</v>
      </c>
      <c r="V76" s="151"/>
      <c r="W76" s="151" t="s">
        <v>108</v>
      </c>
      <c r="X76" s="151"/>
      <c r="Y76" s="151" t="s">
        <v>109</v>
      </c>
      <c r="Z76" s="151"/>
      <c r="AA76" s="151" t="s">
        <v>110</v>
      </c>
      <c r="AB76" s="151"/>
      <c r="AC76" s="151" t="s">
        <v>111</v>
      </c>
      <c r="AD76" s="151"/>
      <c r="AE76" s="151" t="s">
        <v>112</v>
      </c>
      <c r="AF76" s="151"/>
      <c r="AG76" s="79" t="s">
        <v>113</v>
      </c>
    </row>
    <row r="77" spans="1:33" s="11" customFormat="1" ht="14.15" customHeight="1" x14ac:dyDescent="0.3">
      <c r="A77" s="149"/>
      <c r="B77" s="149"/>
      <c r="C77" s="149"/>
      <c r="D77" s="149"/>
      <c r="E77" s="149"/>
      <c r="F77" s="149"/>
      <c r="G77" s="149"/>
      <c r="H77" s="149"/>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59">
        <f>SUM(I77:AF77)</f>
        <v>0</v>
      </c>
    </row>
    <row r="78" spans="1:33" s="11" customFormat="1" ht="14.15" customHeight="1" x14ac:dyDescent="0.3">
      <c r="A78" s="149"/>
      <c r="B78" s="149"/>
      <c r="C78" s="149"/>
      <c r="D78" s="149"/>
      <c r="E78" s="149"/>
      <c r="F78" s="149"/>
      <c r="G78" s="149"/>
      <c r="H78" s="149"/>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59">
        <f t="shared" ref="AG78:AG86" si="5">SUM(I78:AF78)</f>
        <v>0</v>
      </c>
    </row>
    <row r="79" spans="1:33" s="11" customFormat="1" ht="14.15" customHeight="1" x14ac:dyDescent="0.3">
      <c r="A79" s="149"/>
      <c r="B79" s="149"/>
      <c r="C79" s="149"/>
      <c r="D79" s="149"/>
      <c r="E79" s="149"/>
      <c r="F79" s="149"/>
      <c r="G79" s="149"/>
      <c r="H79" s="149"/>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59">
        <f t="shared" si="5"/>
        <v>0</v>
      </c>
    </row>
    <row r="80" spans="1:33" s="11" customFormat="1" ht="14.15" customHeight="1" x14ac:dyDescent="0.3">
      <c r="A80" s="149"/>
      <c r="B80" s="149"/>
      <c r="C80" s="149"/>
      <c r="D80" s="149"/>
      <c r="E80" s="149"/>
      <c r="F80" s="149"/>
      <c r="G80" s="149"/>
      <c r="H80" s="149"/>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60">
        <f t="shared" si="5"/>
        <v>0</v>
      </c>
    </row>
    <row r="81" spans="1:33" s="11" customFormat="1" ht="14.15" customHeight="1" x14ac:dyDescent="0.3">
      <c r="A81" s="149"/>
      <c r="B81" s="149"/>
      <c r="C81" s="149"/>
      <c r="D81" s="149"/>
      <c r="E81" s="149"/>
      <c r="F81" s="149"/>
      <c r="G81" s="149"/>
      <c r="H81" s="149"/>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60">
        <f t="shared" si="5"/>
        <v>0</v>
      </c>
    </row>
    <row r="82" spans="1:33" s="11" customFormat="1" ht="14.15" customHeight="1" x14ac:dyDescent="0.3">
      <c r="A82" s="149"/>
      <c r="B82" s="149"/>
      <c r="C82" s="149"/>
      <c r="D82" s="149"/>
      <c r="E82" s="149"/>
      <c r="F82" s="149"/>
      <c r="G82" s="149"/>
      <c r="H82" s="149"/>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60">
        <f t="shared" si="5"/>
        <v>0</v>
      </c>
    </row>
    <row r="83" spans="1:33" s="11" customFormat="1" ht="14.15" customHeight="1" x14ac:dyDescent="0.3">
      <c r="A83" s="149"/>
      <c r="B83" s="149"/>
      <c r="C83" s="149"/>
      <c r="D83" s="149"/>
      <c r="E83" s="149"/>
      <c r="F83" s="149"/>
      <c r="G83" s="149"/>
      <c r="H83" s="149"/>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60">
        <f t="shared" si="5"/>
        <v>0</v>
      </c>
    </row>
    <row r="84" spans="1:33" s="11" customFormat="1" ht="14.15" customHeight="1" x14ac:dyDescent="0.3">
      <c r="A84" s="149"/>
      <c r="B84" s="149"/>
      <c r="C84" s="149"/>
      <c r="D84" s="149"/>
      <c r="E84" s="149"/>
      <c r="F84" s="149"/>
      <c r="G84" s="149"/>
      <c r="H84" s="149"/>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60">
        <f t="shared" si="5"/>
        <v>0</v>
      </c>
    </row>
    <row r="85" spans="1:33" s="11" customFormat="1" ht="14.15" customHeight="1" x14ac:dyDescent="0.3">
      <c r="A85" s="149"/>
      <c r="B85" s="149"/>
      <c r="C85" s="149"/>
      <c r="D85" s="149"/>
      <c r="E85" s="149"/>
      <c r="F85" s="149"/>
      <c r="G85" s="149"/>
      <c r="H85" s="149"/>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60">
        <f t="shared" si="5"/>
        <v>0</v>
      </c>
    </row>
    <row r="86" spans="1:33" s="11" customFormat="1" ht="14.15" customHeight="1" x14ac:dyDescent="0.3">
      <c r="A86" s="149"/>
      <c r="B86" s="149"/>
      <c r="C86" s="149"/>
      <c r="D86" s="149"/>
      <c r="E86" s="149"/>
      <c r="F86" s="149"/>
      <c r="G86" s="149"/>
      <c r="H86" s="149"/>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60">
        <f t="shared" si="5"/>
        <v>0</v>
      </c>
    </row>
    <row r="87" spans="1:33" s="11" customFormat="1" ht="14.15" customHeight="1" x14ac:dyDescent="0.3">
      <c r="A87" s="12"/>
      <c r="B87" s="12"/>
      <c r="C87" s="12"/>
      <c r="D87" s="12"/>
      <c r="E87" s="12"/>
      <c r="F87" s="12"/>
      <c r="G87" s="12"/>
      <c r="H87" s="12"/>
      <c r="I87" s="12"/>
      <c r="J87" s="22"/>
      <c r="K87" s="22"/>
      <c r="L87" s="22"/>
      <c r="M87" s="22"/>
      <c r="N87" s="22"/>
      <c r="O87" s="22"/>
      <c r="P87" s="22"/>
      <c r="Q87" s="22"/>
      <c r="R87" s="22"/>
      <c r="S87" s="22"/>
      <c r="T87" s="22"/>
      <c r="U87" s="22"/>
      <c r="V87" s="22"/>
      <c r="W87" s="22"/>
      <c r="X87" s="22"/>
      <c r="Y87" s="22"/>
      <c r="Z87" s="22"/>
      <c r="AA87" s="22"/>
      <c r="AB87" s="22"/>
      <c r="AC87" s="17"/>
      <c r="AD87" s="17"/>
      <c r="AE87" s="17"/>
      <c r="AF87" s="17" t="s">
        <v>114</v>
      </c>
      <c r="AG87" s="60">
        <f>SUM(AG77:AG86)</f>
        <v>0</v>
      </c>
    </row>
    <row r="88" spans="1:33" s="11" customFormat="1" ht="14.15" customHeight="1" x14ac:dyDescent="0.3">
      <c r="A88" s="12"/>
      <c r="B88" s="12"/>
      <c r="C88" s="12"/>
      <c r="D88" s="12"/>
      <c r="E88" s="12"/>
      <c r="F88" s="12"/>
      <c r="G88" s="12"/>
      <c r="H88" s="12"/>
      <c r="I88" s="12"/>
      <c r="J88" s="22"/>
      <c r="K88" s="22"/>
      <c r="L88" s="22"/>
      <c r="M88" s="22"/>
      <c r="N88" s="22"/>
      <c r="O88" s="22"/>
      <c r="P88" s="22"/>
      <c r="Q88" s="22"/>
      <c r="R88" s="22"/>
      <c r="S88" s="22"/>
      <c r="T88" s="22"/>
      <c r="U88" s="22"/>
      <c r="V88" s="22"/>
      <c r="W88" s="22"/>
      <c r="X88" s="22"/>
      <c r="Y88" s="22"/>
      <c r="Z88" s="22"/>
      <c r="AA88" s="22"/>
      <c r="AB88" s="22"/>
      <c r="AC88" s="15"/>
      <c r="AD88" s="15"/>
      <c r="AE88" s="15"/>
      <c r="AF88" s="15"/>
      <c r="AG88" s="22"/>
    </row>
    <row r="89" spans="1:33" s="11" customFormat="1" ht="14.15" customHeight="1" x14ac:dyDescent="0.3">
      <c r="A89" s="154" t="s">
        <v>178</v>
      </c>
      <c r="B89" s="154"/>
      <c r="C89" s="154"/>
      <c r="D89" s="154"/>
      <c r="E89" s="154"/>
      <c r="F89" s="154"/>
      <c r="G89" s="154"/>
      <c r="H89" s="154"/>
      <c r="I89" s="154"/>
      <c r="J89" s="154"/>
      <c r="K89" s="154"/>
      <c r="L89" s="154"/>
      <c r="M89" s="154"/>
      <c r="N89" s="22"/>
      <c r="O89" s="148"/>
      <c r="P89" s="148"/>
      <c r="Q89" s="148"/>
      <c r="R89" s="148"/>
      <c r="S89" s="148"/>
      <c r="T89" s="148"/>
      <c r="U89" s="148"/>
      <c r="V89" s="148"/>
      <c r="W89" s="148"/>
      <c r="X89" s="148"/>
      <c r="Y89" s="148"/>
      <c r="Z89" s="148"/>
      <c r="AA89" s="22"/>
      <c r="AB89" s="22"/>
      <c r="AC89" s="15"/>
      <c r="AD89" s="15"/>
      <c r="AE89" s="15"/>
      <c r="AF89" s="15"/>
      <c r="AG89" s="22"/>
    </row>
    <row r="90" spans="1:33" s="11" customFormat="1" ht="12" customHeight="1" x14ac:dyDescent="0.3">
      <c r="A90" s="21"/>
      <c r="B90" s="21"/>
      <c r="C90" s="21"/>
      <c r="D90" s="21"/>
      <c r="E90" s="21"/>
      <c r="F90" s="21"/>
      <c r="G90" s="12"/>
      <c r="H90" s="12"/>
      <c r="I90" s="12"/>
      <c r="J90" s="22"/>
      <c r="K90" s="22"/>
      <c r="L90" s="22"/>
      <c r="M90" s="22"/>
      <c r="N90" s="22"/>
      <c r="O90" s="22"/>
      <c r="P90" s="22"/>
      <c r="Q90" s="22"/>
      <c r="R90" s="22"/>
      <c r="S90" s="22"/>
      <c r="T90" s="22"/>
      <c r="U90" s="22"/>
      <c r="V90" s="22"/>
      <c r="W90" s="22"/>
      <c r="X90" s="22"/>
      <c r="Y90" s="22"/>
      <c r="Z90" s="22"/>
      <c r="AA90" s="22"/>
      <c r="AB90" s="22"/>
      <c r="AC90" s="15"/>
      <c r="AD90" s="15"/>
      <c r="AE90" s="15"/>
      <c r="AF90" s="15"/>
      <c r="AG90" s="22"/>
    </row>
    <row r="91" spans="1:33" s="11" customFormat="1" ht="14.15" customHeight="1" x14ac:dyDescent="0.3">
      <c r="A91" s="159" t="s">
        <v>115</v>
      </c>
      <c r="B91" s="159"/>
      <c r="C91" s="159"/>
      <c r="D91" s="159" t="s">
        <v>116</v>
      </c>
      <c r="E91" s="159"/>
      <c r="F91" s="159"/>
      <c r="G91" s="159"/>
      <c r="H91" s="159"/>
      <c r="I91" s="159"/>
      <c r="J91" s="159"/>
      <c r="K91" s="159"/>
      <c r="L91" s="159"/>
      <c r="M91" s="159"/>
      <c r="N91" s="24"/>
      <c r="O91" s="143"/>
      <c r="P91" s="143"/>
      <c r="Q91" s="143"/>
      <c r="R91" s="143"/>
      <c r="S91" s="143"/>
      <c r="T91" s="143"/>
      <c r="U91" s="22"/>
      <c r="V91" s="22"/>
      <c r="W91" s="22"/>
      <c r="X91" s="22"/>
      <c r="Y91" s="22"/>
      <c r="AF91" s="15"/>
      <c r="AG91" s="22"/>
    </row>
    <row r="92" spans="1:33" ht="14.15" customHeight="1" x14ac:dyDescent="0.3">
      <c r="A92" s="167"/>
      <c r="B92" s="167"/>
      <c r="C92" s="167"/>
      <c r="D92" s="159">
        <f>B9</f>
        <v>0</v>
      </c>
      <c r="E92" s="159"/>
      <c r="F92" s="159">
        <f>B24</f>
        <v>0</v>
      </c>
      <c r="G92" s="159"/>
      <c r="H92" s="160">
        <f>B39</f>
        <v>0</v>
      </c>
      <c r="I92" s="160"/>
      <c r="J92" s="168">
        <f>B58</f>
        <v>0</v>
      </c>
      <c r="K92" s="168"/>
      <c r="L92" s="168">
        <f>B73</f>
        <v>0</v>
      </c>
      <c r="M92" s="168"/>
      <c r="N92" s="24"/>
      <c r="O92" s="143"/>
      <c r="P92" s="143"/>
      <c r="Q92" s="143"/>
      <c r="R92" s="143"/>
      <c r="S92" s="143"/>
      <c r="T92" s="143"/>
      <c r="U92" s="78"/>
      <c r="V92" s="78"/>
      <c r="W92" s="78"/>
      <c r="X92" s="78"/>
      <c r="Y92" s="78"/>
      <c r="Z92" s="78"/>
      <c r="AA92" s="78"/>
      <c r="AB92" s="78"/>
      <c r="AC92" s="78"/>
      <c r="AD92" s="78"/>
      <c r="AE92" s="78"/>
      <c r="AF92" s="78"/>
      <c r="AG92" s="18"/>
    </row>
    <row r="93" spans="1:33" s="11" customFormat="1" ht="13" x14ac:dyDescent="0.25">
      <c r="A93" s="139" t="s">
        <v>160</v>
      </c>
      <c r="B93" s="140"/>
      <c r="C93" s="141"/>
      <c r="D93" s="156">
        <f>'Zuordnung Stunden'!C4</f>
        <v>0</v>
      </c>
      <c r="E93" s="156"/>
      <c r="F93" s="161">
        <f>'Zuordnung Stunden'!C5</f>
        <v>0</v>
      </c>
      <c r="G93" s="162"/>
      <c r="H93" s="161">
        <f>'Zuordnung Stunden'!C6</f>
        <v>0</v>
      </c>
      <c r="I93" s="162"/>
      <c r="J93" s="169">
        <f>'Zuordnung Stunden'!C7</f>
        <v>0</v>
      </c>
      <c r="K93" s="156"/>
      <c r="L93" s="161">
        <f>'Zuordnung Stunden'!C8</f>
        <v>0</v>
      </c>
      <c r="M93" s="162"/>
      <c r="N93" s="24"/>
      <c r="O93" s="143"/>
      <c r="P93" s="143"/>
      <c r="Q93" s="143"/>
      <c r="R93" s="143"/>
      <c r="S93" s="143"/>
      <c r="T93" s="143"/>
      <c r="U93" s="17"/>
      <c r="V93" s="17"/>
      <c r="W93" s="17"/>
      <c r="X93" s="17"/>
      <c r="Y93" s="17"/>
      <c r="Z93" s="17"/>
      <c r="AA93" s="17"/>
      <c r="AB93" s="17"/>
      <c r="AC93" s="17"/>
      <c r="AD93" s="17"/>
      <c r="AE93" s="17"/>
      <c r="AF93" s="17"/>
    </row>
    <row r="94" spans="1:33" s="11" customFormat="1" ht="13" x14ac:dyDescent="0.25">
      <c r="A94" s="139" t="s">
        <v>163</v>
      </c>
      <c r="B94" s="140"/>
      <c r="C94" s="141"/>
      <c r="D94" s="156">
        <f>'Zuordnung Stunden'!C11</f>
        <v>0</v>
      </c>
      <c r="E94" s="157"/>
      <c r="F94" s="153">
        <f>'Zuordnung Stunden'!C12</f>
        <v>0</v>
      </c>
      <c r="G94" s="153"/>
      <c r="H94" s="153">
        <f>'Zuordnung Stunden'!C13</f>
        <v>0</v>
      </c>
      <c r="I94" s="153"/>
      <c r="J94" s="157">
        <f>'Zuordnung Stunden'!C14</f>
        <v>0</v>
      </c>
      <c r="K94" s="157"/>
      <c r="L94" s="153">
        <f>'Zuordnung Stunden'!C15</f>
        <v>0</v>
      </c>
      <c r="M94" s="158"/>
      <c r="N94" s="24"/>
      <c r="O94" s="27"/>
      <c r="P94" s="27"/>
      <c r="Q94" s="27"/>
      <c r="R94" s="27"/>
      <c r="S94" s="27"/>
      <c r="T94" s="27"/>
      <c r="AF94" s="22"/>
    </row>
    <row r="95" spans="1:33" s="11" customFormat="1" ht="13" x14ac:dyDescent="0.25">
      <c r="A95" s="139" t="s">
        <v>166</v>
      </c>
      <c r="B95" s="140"/>
      <c r="C95" s="141"/>
      <c r="D95" s="156">
        <f>'Zuordnung Stunden'!C18</f>
        <v>0</v>
      </c>
      <c r="E95" s="157"/>
      <c r="F95" s="153">
        <f>'Zuordnung Stunden'!C19</f>
        <v>0</v>
      </c>
      <c r="G95" s="153"/>
      <c r="H95" s="153">
        <f>'Zuordnung Stunden'!C20</f>
        <v>0</v>
      </c>
      <c r="I95" s="153"/>
      <c r="J95" s="157">
        <f>'Zuordnung Stunden'!C21</f>
        <v>0</v>
      </c>
      <c r="K95" s="157"/>
      <c r="L95" s="153">
        <f>'Zuordnung Stunden'!C22</f>
        <v>0</v>
      </c>
      <c r="M95" s="158"/>
      <c r="N95" s="24"/>
      <c r="O95" s="78"/>
      <c r="P95" s="78"/>
      <c r="Q95" s="78"/>
      <c r="R95" s="78"/>
      <c r="S95" s="78"/>
      <c r="T95" s="78"/>
      <c r="U95" s="78"/>
      <c r="V95" s="78"/>
      <c r="W95" s="78"/>
      <c r="X95" s="78"/>
      <c r="Y95" s="78"/>
      <c r="Z95" s="78"/>
      <c r="AA95" s="78"/>
      <c r="AB95" s="78"/>
      <c r="AC95" s="78"/>
      <c r="AD95" s="78"/>
      <c r="AE95" s="78"/>
      <c r="AF95" s="78"/>
    </row>
    <row r="96" spans="1:33" s="11" customFormat="1" ht="13" x14ac:dyDescent="0.25">
      <c r="A96" s="139" t="s">
        <v>168</v>
      </c>
      <c r="B96" s="140"/>
      <c r="C96" s="141"/>
      <c r="D96" s="156">
        <f>'Zuordnung Stunden'!C25</f>
        <v>0</v>
      </c>
      <c r="E96" s="157"/>
      <c r="F96" s="153">
        <f>'Zuordnung Stunden'!C26</f>
        <v>0</v>
      </c>
      <c r="G96" s="153"/>
      <c r="H96" s="153">
        <f>'Zuordnung Stunden'!C27</f>
        <v>0</v>
      </c>
      <c r="I96" s="153"/>
      <c r="J96" s="157">
        <f>'Zuordnung Stunden'!C28</f>
        <v>0</v>
      </c>
      <c r="K96" s="157"/>
      <c r="L96" s="153">
        <f>'Zuordnung Stunden'!C29</f>
        <v>0</v>
      </c>
      <c r="M96" s="158"/>
      <c r="N96" s="24"/>
      <c r="O96" s="78"/>
      <c r="P96" s="78"/>
      <c r="Q96" s="78"/>
      <c r="R96" s="78"/>
      <c r="S96" s="78"/>
      <c r="T96" s="78"/>
      <c r="U96" s="78"/>
      <c r="V96" s="78"/>
      <c r="W96" s="78"/>
      <c r="X96" s="78"/>
      <c r="Y96" s="78"/>
      <c r="Z96" s="78"/>
      <c r="AA96" s="78"/>
      <c r="AB96" s="78"/>
      <c r="AC96" s="78"/>
      <c r="AD96" s="78"/>
      <c r="AE96" s="78"/>
      <c r="AF96" s="78"/>
    </row>
    <row r="97" spans="1:33" s="11" customFormat="1" ht="13" x14ac:dyDescent="0.25">
      <c r="A97" s="139" t="s">
        <v>172</v>
      </c>
      <c r="B97" s="140"/>
      <c r="C97" s="141"/>
      <c r="D97" s="156">
        <f>'Zuordnung Stunden'!C32</f>
        <v>0</v>
      </c>
      <c r="E97" s="157"/>
      <c r="F97" s="153">
        <f>'Zuordnung Stunden'!C33</f>
        <v>0</v>
      </c>
      <c r="G97" s="153"/>
      <c r="H97" s="153">
        <f>'Zuordnung Stunden'!C34</f>
        <v>0</v>
      </c>
      <c r="I97" s="153"/>
      <c r="J97" s="157">
        <f>'Zuordnung Stunden'!C35</f>
        <v>0</v>
      </c>
      <c r="K97" s="157"/>
      <c r="L97" s="153">
        <f>'Zuordnung Stunden'!C36</f>
        <v>0</v>
      </c>
      <c r="M97" s="158"/>
      <c r="N97" s="24"/>
      <c r="O97" s="24"/>
      <c r="P97" s="24"/>
      <c r="Q97" s="17"/>
      <c r="R97" s="17"/>
      <c r="S97" s="17"/>
      <c r="T97" s="17"/>
      <c r="U97" s="22"/>
      <c r="V97" s="22"/>
      <c r="W97" s="22"/>
      <c r="X97" s="22"/>
      <c r="Y97" s="22"/>
      <c r="Z97" s="22"/>
      <c r="AA97" s="22"/>
      <c r="AB97" s="22"/>
      <c r="AC97" s="22"/>
      <c r="AD97" s="22"/>
      <c r="AE97" s="22"/>
      <c r="AF97" s="22"/>
    </row>
    <row r="98" spans="1:33" s="11" customFormat="1" ht="14.15" customHeight="1" x14ac:dyDescent="0.3">
      <c r="A98" s="22"/>
      <c r="B98" s="22"/>
      <c r="C98" s="22"/>
      <c r="D98" s="22"/>
      <c r="E98" s="22"/>
      <c r="F98" s="22"/>
      <c r="G98" s="22"/>
      <c r="H98" s="22"/>
      <c r="I98" s="22"/>
      <c r="J98" s="22"/>
      <c r="K98" s="22"/>
      <c r="L98" s="22"/>
      <c r="M98" s="22"/>
      <c r="N98" s="22"/>
      <c r="O98" s="22"/>
      <c r="P98" s="22"/>
      <c r="Q98" s="143"/>
      <c r="R98" s="143"/>
      <c r="S98" s="143"/>
      <c r="T98" s="143"/>
      <c r="U98" s="22"/>
      <c r="V98" s="22"/>
      <c r="W98" s="22"/>
      <c r="X98" s="22"/>
      <c r="Y98" s="22"/>
      <c r="Z98" s="22"/>
      <c r="AA98" s="22"/>
      <c r="AB98" s="22"/>
      <c r="AC98" s="22"/>
      <c r="AD98" s="22"/>
      <c r="AE98" s="22"/>
      <c r="AF98" s="22"/>
      <c r="AG98" s="22"/>
    </row>
    <row r="104" spans="1:33" x14ac:dyDescent="0.3">
      <c r="X104" s="155"/>
      <c r="Y104" s="155"/>
      <c r="Z104" s="20"/>
      <c r="AB104" s="155"/>
      <c r="AC104" s="155"/>
      <c r="AD104" s="155"/>
      <c r="AE104" s="155"/>
      <c r="AF104" s="155"/>
      <c r="AG104" s="155"/>
    </row>
    <row r="105" spans="1:33" x14ac:dyDescent="0.3">
      <c r="X105" s="22"/>
      <c r="Y105" s="22"/>
      <c r="Z105" s="22"/>
      <c r="AA105" s="11"/>
      <c r="AB105" s="22"/>
      <c r="AC105" s="22"/>
      <c r="AD105" s="22"/>
      <c r="AE105" s="22"/>
      <c r="AF105" s="22"/>
      <c r="AG105" s="22"/>
    </row>
    <row r="106" spans="1:33" x14ac:dyDescent="0.3">
      <c r="X106" s="17"/>
      <c r="Y106" s="17"/>
      <c r="Z106" s="22"/>
      <c r="AA106" s="11"/>
      <c r="AB106" s="22"/>
      <c r="AC106" s="22"/>
      <c r="AD106" s="22"/>
      <c r="AE106" s="22"/>
      <c r="AF106" s="22"/>
      <c r="AG106" s="22"/>
    </row>
    <row r="107" spans="1:33" x14ac:dyDescent="0.3">
      <c r="X107" s="17"/>
      <c r="Y107" s="17"/>
      <c r="Z107" s="17"/>
      <c r="AA107" s="11"/>
      <c r="AB107" s="17"/>
      <c r="AC107" s="17"/>
      <c r="AD107" s="17"/>
      <c r="AE107" s="17"/>
      <c r="AF107" s="17"/>
      <c r="AG107" s="22"/>
    </row>
    <row r="108" spans="1:33" x14ac:dyDescent="0.3">
      <c r="X108" s="17"/>
      <c r="Y108" s="17"/>
      <c r="Z108" s="22"/>
      <c r="AA108" s="11"/>
      <c r="AB108" s="22"/>
      <c r="AC108" s="22"/>
      <c r="AD108" s="22"/>
      <c r="AE108" s="22"/>
      <c r="AF108" s="22"/>
      <c r="AG108" s="22"/>
    </row>
    <row r="109" spans="1:33" x14ac:dyDescent="0.3">
      <c r="X109" s="17"/>
      <c r="Y109" s="17"/>
      <c r="Z109" s="17"/>
      <c r="AA109" s="26"/>
      <c r="AB109" s="22"/>
      <c r="AC109" s="22"/>
      <c r="AD109" s="22"/>
      <c r="AE109" s="22"/>
      <c r="AF109" s="22"/>
      <c r="AG109" s="22"/>
    </row>
  </sheetData>
  <sheetProtection algorithmName="SHA-512" hashValue="sWpP2xfqDIpLp0Uh0n9bbW+KXIntPSyPstZfcXuELTUM2sVxqm21mkmhD7lM++OxywVaYphvn+rCWlq8me3sTg==" saltValue="UvrmBHmepRMyTgFPyWAFwA==" spinCount="100000" sheet="1" objects="1" scenarios="1"/>
  <mergeCells count="832">
    <mergeCell ref="A2:B2"/>
    <mergeCell ref="A4:B4"/>
    <mergeCell ref="A91:C92"/>
    <mergeCell ref="A93:C93"/>
    <mergeCell ref="A94:C94"/>
    <mergeCell ref="A95:C95"/>
    <mergeCell ref="A96:C96"/>
    <mergeCell ref="AB104:AG104"/>
    <mergeCell ref="D91:M91"/>
    <mergeCell ref="J92:K92"/>
    <mergeCell ref="L92:M92"/>
    <mergeCell ref="J93:K93"/>
    <mergeCell ref="L93:M93"/>
    <mergeCell ref="J94:K94"/>
    <mergeCell ref="L94:M94"/>
    <mergeCell ref="W85:X85"/>
    <mergeCell ref="Y85:Z85"/>
    <mergeCell ref="AA85:AB85"/>
    <mergeCell ref="AC85:AD85"/>
    <mergeCell ref="AE85:AF85"/>
    <mergeCell ref="W86:X86"/>
    <mergeCell ref="Y86:Z86"/>
    <mergeCell ref="AA86:AB86"/>
    <mergeCell ref="AC86:AD86"/>
    <mergeCell ref="AE86:AF86"/>
    <mergeCell ref="A85:D85"/>
    <mergeCell ref="E85:H85"/>
    <mergeCell ref="I85:J85"/>
    <mergeCell ref="K85:L85"/>
    <mergeCell ref="M85:N85"/>
    <mergeCell ref="O85:P85"/>
    <mergeCell ref="Q85:R85"/>
    <mergeCell ref="S85:T85"/>
    <mergeCell ref="U85:V85"/>
    <mergeCell ref="A86:D86"/>
    <mergeCell ref="E86:H86"/>
    <mergeCell ref="I86:J86"/>
    <mergeCell ref="K86:L86"/>
    <mergeCell ref="M86:N86"/>
    <mergeCell ref="O86:P86"/>
    <mergeCell ref="Q86:R86"/>
    <mergeCell ref="S86:T86"/>
    <mergeCell ref="U86:V86"/>
    <mergeCell ref="W84:X84"/>
    <mergeCell ref="Y84:Z84"/>
    <mergeCell ref="AA84:AB84"/>
    <mergeCell ref="AC84:AD84"/>
    <mergeCell ref="AE84:AF84"/>
    <mergeCell ref="A83:D83"/>
    <mergeCell ref="E83:H83"/>
    <mergeCell ref="I83:J83"/>
    <mergeCell ref="K83:L83"/>
    <mergeCell ref="M83:N83"/>
    <mergeCell ref="O83:P83"/>
    <mergeCell ref="Q83:R83"/>
    <mergeCell ref="S83:T83"/>
    <mergeCell ref="U83:V83"/>
    <mergeCell ref="A84:D84"/>
    <mergeCell ref="E84:H84"/>
    <mergeCell ref="I84:J84"/>
    <mergeCell ref="K84:L84"/>
    <mergeCell ref="M84:N84"/>
    <mergeCell ref="O84:P84"/>
    <mergeCell ref="Q84:R84"/>
    <mergeCell ref="S84:T84"/>
    <mergeCell ref="U84:V84"/>
    <mergeCell ref="Y81:Z81"/>
    <mergeCell ref="AA81:AB81"/>
    <mergeCell ref="U81:V81"/>
    <mergeCell ref="AC81:AD81"/>
    <mergeCell ref="W83:X83"/>
    <mergeCell ref="Y83:Z83"/>
    <mergeCell ref="AA83:AB83"/>
    <mergeCell ref="AC83:AD83"/>
    <mergeCell ref="AE83:AF83"/>
    <mergeCell ref="AE81:AF81"/>
    <mergeCell ref="W82:X82"/>
    <mergeCell ref="Y82:Z82"/>
    <mergeCell ref="AA82:AB82"/>
    <mergeCell ref="AC82:AD82"/>
    <mergeCell ref="AE82:AF82"/>
    <mergeCell ref="A82:D82"/>
    <mergeCell ref="E82:H82"/>
    <mergeCell ref="I82:J82"/>
    <mergeCell ref="K82:L82"/>
    <mergeCell ref="M82:N82"/>
    <mergeCell ref="O82:P82"/>
    <mergeCell ref="Q82:R82"/>
    <mergeCell ref="S82:T82"/>
    <mergeCell ref="U82:V82"/>
    <mergeCell ref="A81:D81"/>
    <mergeCell ref="E81:H81"/>
    <mergeCell ref="I81:J81"/>
    <mergeCell ref="K81:L81"/>
    <mergeCell ref="M81:N81"/>
    <mergeCell ref="O81:P81"/>
    <mergeCell ref="Q81:R81"/>
    <mergeCell ref="S81:T81"/>
    <mergeCell ref="W81:X81"/>
    <mergeCell ref="W80:X80"/>
    <mergeCell ref="Y80:Z80"/>
    <mergeCell ref="AA80:AB80"/>
    <mergeCell ref="AC80:AD80"/>
    <mergeCell ref="AE80:AF80"/>
    <mergeCell ref="A79:D79"/>
    <mergeCell ref="E79:H79"/>
    <mergeCell ref="I79:J79"/>
    <mergeCell ref="K79:L79"/>
    <mergeCell ref="M79:N79"/>
    <mergeCell ref="A80:D80"/>
    <mergeCell ref="E80:H80"/>
    <mergeCell ref="I80:J80"/>
    <mergeCell ref="K80:L80"/>
    <mergeCell ref="M80:N80"/>
    <mergeCell ref="O80:P80"/>
    <mergeCell ref="Q80:R80"/>
    <mergeCell ref="S80:T80"/>
    <mergeCell ref="U80:V80"/>
    <mergeCell ref="O79:P79"/>
    <mergeCell ref="Q79:R79"/>
    <mergeCell ref="S79:T79"/>
    <mergeCell ref="U79:V79"/>
    <mergeCell ref="W79:X79"/>
    <mergeCell ref="W77:X77"/>
    <mergeCell ref="Y77:Z77"/>
    <mergeCell ref="AA77:AB77"/>
    <mergeCell ref="AC77:AD77"/>
    <mergeCell ref="AE77:AF77"/>
    <mergeCell ref="W78:X78"/>
    <mergeCell ref="Y78:Z78"/>
    <mergeCell ref="AA78:AB78"/>
    <mergeCell ref="AC78:AD78"/>
    <mergeCell ref="AE78:AF78"/>
    <mergeCell ref="Y79:Z79"/>
    <mergeCell ref="AA79:AB79"/>
    <mergeCell ref="AC79:AD79"/>
    <mergeCell ref="AE79:AF79"/>
    <mergeCell ref="A78:D78"/>
    <mergeCell ref="E78:H78"/>
    <mergeCell ref="I78:J78"/>
    <mergeCell ref="K78:L78"/>
    <mergeCell ref="M78:N78"/>
    <mergeCell ref="O78:P78"/>
    <mergeCell ref="Q78:R78"/>
    <mergeCell ref="S78:T78"/>
    <mergeCell ref="U78:V78"/>
    <mergeCell ref="A77:D77"/>
    <mergeCell ref="E77:H77"/>
    <mergeCell ref="I77:J77"/>
    <mergeCell ref="K77:L77"/>
    <mergeCell ref="M77:N77"/>
    <mergeCell ref="O77:P77"/>
    <mergeCell ref="Q77:R77"/>
    <mergeCell ref="S77:T77"/>
    <mergeCell ref="U77:V77"/>
    <mergeCell ref="I73:J73"/>
    <mergeCell ref="A75:D76"/>
    <mergeCell ref="E75:H76"/>
    <mergeCell ref="I75:AG75"/>
    <mergeCell ref="I76:J76"/>
    <mergeCell ref="K76:L76"/>
    <mergeCell ref="M76:N76"/>
    <mergeCell ref="O76:P76"/>
    <mergeCell ref="Q76:R76"/>
    <mergeCell ref="S76:T76"/>
    <mergeCell ref="U76:V76"/>
    <mergeCell ref="W76:X76"/>
    <mergeCell ref="Y76:Z76"/>
    <mergeCell ref="AA76:AB76"/>
    <mergeCell ref="AC76:AD76"/>
    <mergeCell ref="AE76:AF76"/>
    <mergeCell ref="W71:X71"/>
    <mergeCell ref="Y71:Z71"/>
    <mergeCell ref="AA71:AB71"/>
    <mergeCell ref="AC71:AD71"/>
    <mergeCell ref="AE71:AF71"/>
    <mergeCell ref="A70:D70"/>
    <mergeCell ref="E70:H70"/>
    <mergeCell ref="I70:J70"/>
    <mergeCell ref="K70:L70"/>
    <mergeCell ref="M70:N70"/>
    <mergeCell ref="A71:D71"/>
    <mergeCell ref="E71:H71"/>
    <mergeCell ref="I71:J71"/>
    <mergeCell ref="K71:L71"/>
    <mergeCell ref="M71:N71"/>
    <mergeCell ref="O71:P71"/>
    <mergeCell ref="Q71:R71"/>
    <mergeCell ref="S71:T71"/>
    <mergeCell ref="U71:V71"/>
    <mergeCell ref="O70:P70"/>
    <mergeCell ref="Q70:R70"/>
    <mergeCell ref="S70:T70"/>
    <mergeCell ref="U70:V70"/>
    <mergeCell ref="W70:X70"/>
    <mergeCell ref="W68:X68"/>
    <mergeCell ref="Y68:Z68"/>
    <mergeCell ref="AA68:AB68"/>
    <mergeCell ref="AC68:AD68"/>
    <mergeCell ref="AE68:AF68"/>
    <mergeCell ref="W69:X69"/>
    <mergeCell ref="Y69:Z69"/>
    <mergeCell ref="AA69:AB69"/>
    <mergeCell ref="AC69:AD69"/>
    <mergeCell ref="AE69:AF69"/>
    <mergeCell ref="Y70:Z70"/>
    <mergeCell ref="AA70:AB70"/>
    <mergeCell ref="AC70:AD70"/>
    <mergeCell ref="AE70:AF70"/>
    <mergeCell ref="A69:D69"/>
    <mergeCell ref="E69:H69"/>
    <mergeCell ref="I69:J69"/>
    <mergeCell ref="K69:L69"/>
    <mergeCell ref="M69:N69"/>
    <mergeCell ref="O69:P69"/>
    <mergeCell ref="Q69:R69"/>
    <mergeCell ref="S69:T69"/>
    <mergeCell ref="U69:V69"/>
    <mergeCell ref="A68:D68"/>
    <mergeCell ref="E68:H68"/>
    <mergeCell ref="I68:J68"/>
    <mergeCell ref="K68:L68"/>
    <mergeCell ref="M68:N68"/>
    <mergeCell ref="O68:P68"/>
    <mergeCell ref="Q68:R68"/>
    <mergeCell ref="S68:T68"/>
    <mergeCell ref="U68:V68"/>
    <mergeCell ref="W67:X67"/>
    <mergeCell ref="Y67:Z67"/>
    <mergeCell ref="AA67:AB67"/>
    <mergeCell ref="AC67:AD67"/>
    <mergeCell ref="AE67:AF67"/>
    <mergeCell ref="A66:D66"/>
    <mergeCell ref="E66:H66"/>
    <mergeCell ref="I66:J66"/>
    <mergeCell ref="K66:L66"/>
    <mergeCell ref="M66:N66"/>
    <mergeCell ref="A67:D67"/>
    <mergeCell ref="E67:H67"/>
    <mergeCell ref="I67:J67"/>
    <mergeCell ref="K67:L67"/>
    <mergeCell ref="M67:N67"/>
    <mergeCell ref="O67:P67"/>
    <mergeCell ref="Q67:R67"/>
    <mergeCell ref="S67:T67"/>
    <mergeCell ref="U67:V67"/>
    <mergeCell ref="AE64:AF64"/>
    <mergeCell ref="W65:X65"/>
    <mergeCell ref="Y65:Z65"/>
    <mergeCell ref="AA65:AB65"/>
    <mergeCell ref="AC65:AD65"/>
    <mergeCell ref="AE65:AF65"/>
    <mergeCell ref="W66:X66"/>
    <mergeCell ref="Y66:Z66"/>
    <mergeCell ref="AA66:AB66"/>
    <mergeCell ref="AC66:AD66"/>
    <mergeCell ref="AE66:AF66"/>
    <mergeCell ref="A65:D65"/>
    <mergeCell ref="E65:H65"/>
    <mergeCell ref="I65:J65"/>
    <mergeCell ref="K65:L65"/>
    <mergeCell ref="M65:N65"/>
    <mergeCell ref="O65:P65"/>
    <mergeCell ref="Q65:R65"/>
    <mergeCell ref="S65:T65"/>
    <mergeCell ref="U65:V65"/>
    <mergeCell ref="AA62:AB62"/>
    <mergeCell ref="AC62:AD62"/>
    <mergeCell ref="A64:D64"/>
    <mergeCell ref="E64:H64"/>
    <mergeCell ref="I64:J64"/>
    <mergeCell ref="K64:L64"/>
    <mergeCell ref="M64:N64"/>
    <mergeCell ref="O64:P64"/>
    <mergeCell ref="Q64:R64"/>
    <mergeCell ref="S64:T64"/>
    <mergeCell ref="U64:V64"/>
    <mergeCell ref="AC64:AD64"/>
    <mergeCell ref="AA64:AB64"/>
    <mergeCell ref="A60:D61"/>
    <mergeCell ref="AC31:AD31"/>
    <mergeCell ref="AE31:AF31"/>
    <mergeCell ref="AE61:AF61"/>
    <mergeCell ref="AE62:AF62"/>
    <mergeCell ref="A63:D63"/>
    <mergeCell ref="E63:H63"/>
    <mergeCell ref="I63:J63"/>
    <mergeCell ref="K63:L63"/>
    <mergeCell ref="M63:N63"/>
    <mergeCell ref="O63:P63"/>
    <mergeCell ref="Q63:R63"/>
    <mergeCell ref="S63:T63"/>
    <mergeCell ref="U63:V63"/>
    <mergeCell ref="W63:X63"/>
    <mergeCell ref="Y63:Z63"/>
    <mergeCell ref="AA63:AB63"/>
    <mergeCell ref="AC63:AD63"/>
    <mergeCell ref="AE63:AF63"/>
    <mergeCell ref="A62:D62"/>
    <mergeCell ref="E62:H62"/>
    <mergeCell ref="I62:J62"/>
    <mergeCell ref="K62:L62"/>
    <mergeCell ref="M62:N62"/>
    <mergeCell ref="AM5:AN5"/>
    <mergeCell ref="W36:X36"/>
    <mergeCell ref="Y36:Z36"/>
    <mergeCell ref="AA36:AB36"/>
    <mergeCell ref="AC36:AD36"/>
    <mergeCell ref="AE36:AF36"/>
    <mergeCell ref="AA33:AB33"/>
    <mergeCell ref="O12:P12"/>
    <mergeCell ref="Q12:R12"/>
    <mergeCell ref="Y18:Z18"/>
    <mergeCell ref="AA18:AB18"/>
    <mergeCell ref="AC18:AD18"/>
    <mergeCell ref="AE18:AF18"/>
    <mergeCell ref="AC19:AD19"/>
    <mergeCell ref="AE19:AF19"/>
    <mergeCell ref="AC32:AD32"/>
    <mergeCell ref="AE32:AF32"/>
    <mergeCell ref="AC30:AD30"/>
    <mergeCell ref="AE30:AF30"/>
    <mergeCell ref="O31:P31"/>
    <mergeCell ref="O36:P36"/>
    <mergeCell ref="Y27:Z27"/>
    <mergeCell ref="Q36:R36"/>
    <mergeCell ref="S36:T36"/>
    <mergeCell ref="E60:H61"/>
    <mergeCell ref="I60:AG60"/>
    <mergeCell ref="A49:D49"/>
    <mergeCell ref="E49:H49"/>
    <mergeCell ref="A46:D46"/>
    <mergeCell ref="AC33:AD33"/>
    <mergeCell ref="AE33:AF33"/>
    <mergeCell ref="AA34:AB34"/>
    <mergeCell ref="AC34:AD34"/>
    <mergeCell ref="AE34:AF34"/>
    <mergeCell ref="U35:V35"/>
    <mergeCell ref="W35:X35"/>
    <mergeCell ref="Y35:Z35"/>
    <mergeCell ref="AA35:AB35"/>
    <mergeCell ref="AC35:AD35"/>
    <mergeCell ref="AE35:AF35"/>
    <mergeCell ref="A47:D47"/>
    <mergeCell ref="E47:H47"/>
    <mergeCell ref="A48:D48"/>
    <mergeCell ref="U52:V52"/>
    <mergeCell ref="I61:J61"/>
    <mergeCell ref="Y61:Z61"/>
    <mergeCell ref="AA61:AB61"/>
    <mergeCell ref="AC61:AD61"/>
    <mergeCell ref="Q98:T98"/>
    <mergeCell ref="A89:M89"/>
    <mergeCell ref="X104:Y104"/>
    <mergeCell ref="D96:E96"/>
    <mergeCell ref="D97:E97"/>
    <mergeCell ref="F96:G96"/>
    <mergeCell ref="F97:G97"/>
    <mergeCell ref="J95:K95"/>
    <mergeCell ref="L95:M95"/>
    <mergeCell ref="J96:K96"/>
    <mergeCell ref="L96:M96"/>
    <mergeCell ref="J97:K97"/>
    <mergeCell ref="L97:M97"/>
    <mergeCell ref="A97:C97"/>
    <mergeCell ref="D94:E94"/>
    <mergeCell ref="D95:E95"/>
    <mergeCell ref="F92:G92"/>
    <mergeCell ref="H92:I92"/>
    <mergeCell ref="F93:G93"/>
    <mergeCell ref="F94:G94"/>
    <mergeCell ref="F95:G95"/>
    <mergeCell ref="H93:I93"/>
    <mergeCell ref="D92:E92"/>
    <mergeCell ref="D93:E93"/>
    <mergeCell ref="H96:I96"/>
    <mergeCell ref="H97:I97"/>
    <mergeCell ref="O62:P62"/>
    <mergeCell ref="Q62:R62"/>
    <mergeCell ref="S62:T62"/>
    <mergeCell ref="U62:V62"/>
    <mergeCell ref="I58:J58"/>
    <mergeCell ref="W62:X62"/>
    <mergeCell ref="Y62:Z62"/>
    <mergeCell ref="O66:P66"/>
    <mergeCell ref="Q66:R66"/>
    <mergeCell ref="S66:T66"/>
    <mergeCell ref="U66:V66"/>
    <mergeCell ref="W64:X64"/>
    <mergeCell ref="Y64:Z64"/>
    <mergeCell ref="K61:L61"/>
    <mergeCell ref="M61:N61"/>
    <mergeCell ref="O61:P61"/>
    <mergeCell ref="Q61:R61"/>
    <mergeCell ref="S61:T61"/>
    <mergeCell ref="U61:V61"/>
    <mergeCell ref="W61:X61"/>
    <mergeCell ref="H94:I94"/>
    <mergeCell ref="H95:I95"/>
    <mergeCell ref="A11:D12"/>
    <mergeCell ref="A13:D13"/>
    <mergeCell ref="A14:D14"/>
    <mergeCell ref="A15:D15"/>
    <mergeCell ref="A16:D16"/>
    <mergeCell ref="A17:D17"/>
    <mergeCell ref="A18:D18"/>
    <mergeCell ref="A19:D19"/>
    <mergeCell ref="E14:H14"/>
    <mergeCell ref="E15:H15"/>
    <mergeCell ref="E16:H16"/>
    <mergeCell ref="E17:H17"/>
    <mergeCell ref="E18:H18"/>
    <mergeCell ref="E19:H19"/>
    <mergeCell ref="E11:H12"/>
    <mergeCell ref="E13:H13"/>
    <mergeCell ref="E46:H46"/>
    <mergeCell ref="O37:P37"/>
    <mergeCell ref="I37:J37"/>
    <mergeCell ref="K37:L37"/>
    <mergeCell ref="M37:N37"/>
    <mergeCell ref="I45:J45"/>
    <mergeCell ref="K45:L45"/>
    <mergeCell ref="M45:N45"/>
    <mergeCell ref="M46:N46"/>
    <mergeCell ref="O46:P46"/>
    <mergeCell ref="I46:J46"/>
    <mergeCell ref="K46:L46"/>
    <mergeCell ref="M44:N44"/>
    <mergeCell ref="I43:J43"/>
    <mergeCell ref="K43:L43"/>
    <mergeCell ref="I44:J44"/>
    <mergeCell ref="K44:L44"/>
    <mergeCell ref="I39:J39"/>
    <mergeCell ref="A36:D36"/>
    <mergeCell ref="A37:D37"/>
    <mergeCell ref="E37:H37"/>
    <mergeCell ref="A41:D42"/>
    <mergeCell ref="E41:H42"/>
    <mergeCell ref="A43:D43"/>
    <mergeCell ref="E43:H43"/>
    <mergeCell ref="A44:D44"/>
    <mergeCell ref="E44:H44"/>
    <mergeCell ref="E48:H48"/>
    <mergeCell ref="E36:H36"/>
    <mergeCell ref="I36:J36"/>
    <mergeCell ref="K36:L36"/>
    <mergeCell ref="M36:N36"/>
    <mergeCell ref="A28:D28"/>
    <mergeCell ref="E28:H28"/>
    <mergeCell ref="A29:D29"/>
    <mergeCell ref="E29:H29"/>
    <mergeCell ref="I48:J48"/>
    <mergeCell ref="K48:L48"/>
    <mergeCell ref="M48:N48"/>
    <mergeCell ref="I32:J32"/>
    <mergeCell ref="K32:L32"/>
    <mergeCell ref="M32:N32"/>
    <mergeCell ref="A34:D34"/>
    <mergeCell ref="E34:H34"/>
    <mergeCell ref="A35:D35"/>
    <mergeCell ref="E35:H35"/>
    <mergeCell ref="I35:J35"/>
    <mergeCell ref="K35:L35"/>
    <mergeCell ref="M35:N35"/>
    <mergeCell ref="A45:D45"/>
    <mergeCell ref="E45:H45"/>
    <mergeCell ref="I24:J24"/>
    <mergeCell ref="I28:J28"/>
    <mergeCell ref="K28:L28"/>
    <mergeCell ref="M28:N28"/>
    <mergeCell ref="O28:P28"/>
    <mergeCell ref="Q18:R18"/>
    <mergeCell ref="W21:X21"/>
    <mergeCell ref="W22:X22"/>
    <mergeCell ref="S20:T20"/>
    <mergeCell ref="S21:T21"/>
    <mergeCell ref="Q19:R19"/>
    <mergeCell ref="M21:N21"/>
    <mergeCell ref="M22:N22"/>
    <mergeCell ref="I21:J21"/>
    <mergeCell ref="I22:J22"/>
    <mergeCell ref="Q21:R21"/>
    <mergeCell ref="Q22:R22"/>
    <mergeCell ref="A20:D20"/>
    <mergeCell ref="A21:D21"/>
    <mergeCell ref="A22:D22"/>
    <mergeCell ref="E22:H22"/>
    <mergeCell ref="E20:H20"/>
    <mergeCell ref="E21:H21"/>
    <mergeCell ref="A26:D27"/>
    <mergeCell ref="E26:H27"/>
    <mergeCell ref="AA42:AB42"/>
    <mergeCell ref="I30:J30"/>
    <mergeCell ref="K30:L30"/>
    <mergeCell ref="Y42:Z42"/>
    <mergeCell ref="S35:T35"/>
    <mergeCell ref="A30:D30"/>
    <mergeCell ref="E30:H30"/>
    <mergeCell ref="A31:D31"/>
    <mergeCell ref="E31:H31"/>
    <mergeCell ref="A32:D32"/>
    <mergeCell ref="E32:H32"/>
    <mergeCell ref="A33:D33"/>
    <mergeCell ref="E33:H33"/>
    <mergeCell ref="Q30:R30"/>
    <mergeCell ref="M30:N30"/>
    <mergeCell ref="O30:P30"/>
    <mergeCell ref="Q37:R37"/>
    <mergeCell ref="Q42:R42"/>
    <mergeCell ref="Q28:R28"/>
    <mergeCell ref="S37:T37"/>
    <mergeCell ref="U37:V37"/>
    <mergeCell ref="W37:X37"/>
    <mergeCell ref="Y37:Z37"/>
    <mergeCell ref="Q31:R31"/>
    <mergeCell ref="S31:T31"/>
    <mergeCell ref="U31:V31"/>
    <mergeCell ref="W31:X31"/>
    <mergeCell ref="Y31:Z31"/>
    <mergeCell ref="S30:T30"/>
    <mergeCell ref="U30:V30"/>
    <mergeCell ref="W30:X30"/>
    <mergeCell ref="S42:T42"/>
    <mergeCell ref="U42:V42"/>
    <mergeCell ref="W42:X42"/>
    <mergeCell ref="M52:N52"/>
    <mergeCell ref="O52:P52"/>
    <mergeCell ref="Q52:R52"/>
    <mergeCell ref="I50:J50"/>
    <mergeCell ref="K50:L50"/>
    <mergeCell ref="M50:N50"/>
    <mergeCell ref="S50:T50"/>
    <mergeCell ref="I52:J52"/>
    <mergeCell ref="K52:L52"/>
    <mergeCell ref="S52:T52"/>
    <mergeCell ref="S51:T51"/>
    <mergeCell ref="K51:L51"/>
    <mergeCell ref="M51:N51"/>
    <mergeCell ref="O51:P51"/>
    <mergeCell ref="Q51:R51"/>
    <mergeCell ref="I51:J51"/>
    <mergeCell ref="O50:P50"/>
    <mergeCell ref="Q50:R50"/>
    <mergeCell ref="AE46:AF46"/>
    <mergeCell ref="AA47:AB47"/>
    <mergeCell ref="AE48:AF48"/>
    <mergeCell ref="AC48:AD48"/>
    <mergeCell ref="Q47:R47"/>
    <mergeCell ref="Q46:R46"/>
    <mergeCell ref="S47:T47"/>
    <mergeCell ref="U47:V47"/>
    <mergeCell ref="U46:V46"/>
    <mergeCell ref="Q48:R48"/>
    <mergeCell ref="S46:T46"/>
    <mergeCell ref="W46:X46"/>
    <mergeCell ref="Y46:Z46"/>
    <mergeCell ref="O48:P48"/>
    <mergeCell ref="I47:J47"/>
    <mergeCell ref="K47:L47"/>
    <mergeCell ref="M47:N47"/>
    <mergeCell ref="O47:P47"/>
    <mergeCell ref="W47:X47"/>
    <mergeCell ref="Y47:Z47"/>
    <mergeCell ref="AA46:AB46"/>
    <mergeCell ref="AC42:AD42"/>
    <mergeCell ref="S44:T44"/>
    <mergeCell ref="AC44:AD44"/>
    <mergeCell ref="W44:X44"/>
    <mergeCell ref="Y44:Z44"/>
    <mergeCell ref="AA44:AB44"/>
    <mergeCell ref="AC46:AD46"/>
    <mergeCell ref="Y43:Z43"/>
    <mergeCell ref="I42:J42"/>
    <mergeCell ref="K42:L42"/>
    <mergeCell ref="M42:N42"/>
    <mergeCell ref="O42:P42"/>
    <mergeCell ref="S43:T43"/>
    <mergeCell ref="U43:V43"/>
    <mergeCell ref="AE42:AF42"/>
    <mergeCell ref="I41:AG41"/>
    <mergeCell ref="AC47:AD47"/>
    <mergeCell ref="AE47:AF47"/>
    <mergeCell ref="AA43:AB43"/>
    <mergeCell ref="AC43:AD43"/>
    <mergeCell ref="AE43:AF43"/>
    <mergeCell ref="O45:P45"/>
    <mergeCell ref="Q45:R45"/>
    <mergeCell ref="S45:T45"/>
    <mergeCell ref="U45:V45"/>
    <mergeCell ref="W45:X45"/>
    <mergeCell ref="Y45:Z45"/>
    <mergeCell ref="AA45:AB45"/>
    <mergeCell ref="AC45:AD45"/>
    <mergeCell ref="AE45:AF45"/>
    <mergeCell ref="O44:P44"/>
    <mergeCell ref="Q44:R44"/>
    <mergeCell ref="M43:N43"/>
    <mergeCell ref="O43:P43"/>
    <mergeCell ref="Q43:R43"/>
    <mergeCell ref="AE44:AF44"/>
    <mergeCell ref="U44:V44"/>
    <mergeCell ref="W43:X43"/>
    <mergeCell ref="AA37:AB37"/>
    <mergeCell ref="AC37:AD37"/>
    <mergeCell ref="AE37:AF37"/>
    <mergeCell ref="S32:T32"/>
    <mergeCell ref="U32:V32"/>
    <mergeCell ref="W32:X32"/>
    <mergeCell ref="Y32:Z32"/>
    <mergeCell ref="AA32:AB32"/>
    <mergeCell ref="S34:T34"/>
    <mergeCell ref="W34:X34"/>
    <mergeCell ref="Y34:Z34"/>
    <mergeCell ref="S33:T33"/>
    <mergeCell ref="U33:V33"/>
    <mergeCell ref="W33:X33"/>
    <mergeCell ref="Y33:Z33"/>
    <mergeCell ref="U34:V34"/>
    <mergeCell ref="U36:V36"/>
    <mergeCell ref="O35:P35"/>
    <mergeCell ref="Q35:R35"/>
    <mergeCell ref="I34:J34"/>
    <mergeCell ref="K34:L34"/>
    <mergeCell ref="M34:N34"/>
    <mergeCell ref="O34:P34"/>
    <mergeCell ref="Q34:R34"/>
    <mergeCell ref="AA30:AB30"/>
    <mergeCell ref="AA27:AB27"/>
    <mergeCell ref="O32:P32"/>
    <mergeCell ref="Q32:R32"/>
    <mergeCell ref="I33:J33"/>
    <mergeCell ref="K33:L33"/>
    <mergeCell ref="M33:N33"/>
    <mergeCell ref="O33:P33"/>
    <mergeCell ref="Q33:R33"/>
    <mergeCell ref="I31:J31"/>
    <mergeCell ref="K31:L31"/>
    <mergeCell ref="M31:N31"/>
    <mergeCell ref="AA31:AB31"/>
    <mergeCell ref="Y30:Z30"/>
    <mergeCell ref="AC27:AD27"/>
    <mergeCell ref="AE27:AF27"/>
    <mergeCell ref="I26:AG26"/>
    <mergeCell ref="AC28:AD28"/>
    <mergeCell ref="AE28:AF28"/>
    <mergeCell ref="I29:J29"/>
    <mergeCell ref="K29:L29"/>
    <mergeCell ref="M29:N29"/>
    <mergeCell ref="O29:P29"/>
    <mergeCell ref="Q29:R29"/>
    <mergeCell ref="S29:T29"/>
    <mergeCell ref="U29:V29"/>
    <mergeCell ref="W29:X29"/>
    <mergeCell ref="Y29:Z29"/>
    <mergeCell ref="AA29:AB29"/>
    <mergeCell ref="AC29:AD29"/>
    <mergeCell ref="AE29:AF29"/>
    <mergeCell ref="S28:T28"/>
    <mergeCell ref="U28:V28"/>
    <mergeCell ref="W28:X28"/>
    <mergeCell ref="Y28:Z28"/>
    <mergeCell ref="W27:X27"/>
    <mergeCell ref="AA28:AB28"/>
    <mergeCell ref="I15:J15"/>
    <mergeCell ref="K15:L15"/>
    <mergeCell ref="M15:N15"/>
    <mergeCell ref="O15:P15"/>
    <mergeCell ref="Q15:R15"/>
    <mergeCell ref="K17:L17"/>
    <mergeCell ref="S15:T15"/>
    <mergeCell ref="U15:V15"/>
    <mergeCell ref="W15:X15"/>
    <mergeCell ref="AA17:AB17"/>
    <mergeCell ref="AA20:AB20"/>
    <mergeCell ref="I19:J19"/>
    <mergeCell ref="K19:L19"/>
    <mergeCell ref="M19:N19"/>
    <mergeCell ref="O19:P19"/>
    <mergeCell ref="U16:V16"/>
    <mergeCell ref="U17:V17"/>
    <mergeCell ref="M16:N16"/>
    <mergeCell ref="I20:J20"/>
    <mergeCell ref="W16:X16"/>
    <mergeCell ref="W17:X17"/>
    <mergeCell ref="W20:X20"/>
    <mergeCell ref="Y19:Z19"/>
    <mergeCell ref="I18:J18"/>
    <mergeCell ref="K18:L18"/>
    <mergeCell ref="AA19:AB19"/>
    <mergeCell ref="S18:T18"/>
    <mergeCell ref="U18:V18"/>
    <mergeCell ref="W18:X18"/>
    <mergeCell ref="S19:T19"/>
    <mergeCell ref="U19:V19"/>
    <mergeCell ref="W19:X19"/>
    <mergeCell ref="Q20:R20"/>
    <mergeCell ref="AA15:AB15"/>
    <mergeCell ref="U20:V20"/>
    <mergeCell ref="Q16:R16"/>
    <mergeCell ref="Q17:R17"/>
    <mergeCell ref="I27:J27"/>
    <mergeCell ref="K27:L27"/>
    <mergeCell ref="M27:N27"/>
    <mergeCell ref="O27:P27"/>
    <mergeCell ref="Q27:R27"/>
    <mergeCell ref="S27:T27"/>
    <mergeCell ref="U27:V27"/>
    <mergeCell ref="O17:P17"/>
    <mergeCell ref="O20:P20"/>
    <mergeCell ref="O21:P21"/>
    <mergeCell ref="O22:P22"/>
    <mergeCell ref="M17:N17"/>
    <mergeCell ref="M18:N18"/>
    <mergeCell ref="O18:P18"/>
    <mergeCell ref="K20:L20"/>
    <mergeCell ref="K21:L21"/>
    <mergeCell ref="K22:L22"/>
    <mergeCell ref="I17:J17"/>
    <mergeCell ref="M20:N20"/>
    <mergeCell ref="AA16:AB16"/>
    <mergeCell ref="A1:AG1"/>
    <mergeCell ref="I11:AG11"/>
    <mergeCell ref="AC12:AD12"/>
    <mergeCell ref="AE12:AF12"/>
    <mergeCell ref="I13:J13"/>
    <mergeCell ref="I16:J16"/>
    <mergeCell ref="Y13:Z13"/>
    <mergeCell ref="Y16:Z16"/>
    <mergeCell ref="S12:T12"/>
    <mergeCell ref="U12:V12"/>
    <mergeCell ref="W12:X12"/>
    <mergeCell ref="Y12:Z12"/>
    <mergeCell ref="AA12:AB12"/>
    <mergeCell ref="I12:J12"/>
    <mergeCell ref="K12:L12"/>
    <mergeCell ref="M12:N12"/>
    <mergeCell ref="I9:J9"/>
    <mergeCell ref="K13:L13"/>
    <mergeCell ref="K16:L16"/>
    <mergeCell ref="O13:P13"/>
    <mergeCell ref="O16:P16"/>
    <mergeCell ref="M13:N13"/>
    <mergeCell ref="Q13:R13"/>
    <mergeCell ref="AC13:AD13"/>
    <mergeCell ref="AE13:AF13"/>
    <mergeCell ref="I14:J14"/>
    <mergeCell ref="K14:L14"/>
    <mergeCell ref="M14:N14"/>
    <mergeCell ref="O14:P14"/>
    <mergeCell ref="Q14:R14"/>
    <mergeCell ref="S14:T14"/>
    <mergeCell ref="U14:V14"/>
    <mergeCell ref="W14:X14"/>
    <mergeCell ref="Y14:Z14"/>
    <mergeCell ref="AA14:AB14"/>
    <mergeCell ref="AC14:AD14"/>
    <mergeCell ref="AE14:AF14"/>
    <mergeCell ref="S13:T13"/>
    <mergeCell ref="AA13:AB13"/>
    <mergeCell ref="W13:X13"/>
    <mergeCell ref="U13:V13"/>
    <mergeCell ref="AC15:AD15"/>
    <mergeCell ref="AE15:AF15"/>
    <mergeCell ref="S22:T22"/>
    <mergeCell ref="AC22:AD22"/>
    <mergeCell ref="AE16:AF16"/>
    <mergeCell ref="AE17:AF17"/>
    <mergeCell ref="AE20:AF20"/>
    <mergeCell ref="AE21:AF21"/>
    <mergeCell ref="AE22:AF22"/>
    <mergeCell ref="AC16:AD16"/>
    <mergeCell ref="AC17:AD17"/>
    <mergeCell ref="AC20:AD20"/>
    <mergeCell ref="AC21:AD21"/>
    <mergeCell ref="Y17:Z17"/>
    <mergeCell ref="Y20:Z20"/>
    <mergeCell ref="Y21:Z21"/>
    <mergeCell ref="Y22:Z22"/>
    <mergeCell ref="S16:T16"/>
    <mergeCell ref="S17:T17"/>
    <mergeCell ref="AA21:AB21"/>
    <mergeCell ref="AA22:AB22"/>
    <mergeCell ref="U21:V21"/>
    <mergeCell ref="U22:V22"/>
    <mergeCell ref="Y15:Z15"/>
    <mergeCell ref="AE50:AF50"/>
    <mergeCell ref="AE52:AF52"/>
    <mergeCell ref="W51:X51"/>
    <mergeCell ref="Y51:Z51"/>
    <mergeCell ref="AA51:AB51"/>
    <mergeCell ref="U48:V48"/>
    <mergeCell ref="W48:X48"/>
    <mergeCell ref="AC51:AD51"/>
    <mergeCell ref="W52:X52"/>
    <mergeCell ref="Y52:Z52"/>
    <mergeCell ref="Y49:Z49"/>
    <mergeCell ref="U51:V51"/>
    <mergeCell ref="Y48:Z48"/>
    <mergeCell ref="AA48:AB48"/>
    <mergeCell ref="AA49:AB49"/>
    <mergeCell ref="AC49:AD49"/>
    <mergeCell ref="AA52:AB52"/>
    <mergeCell ref="AC52:AD52"/>
    <mergeCell ref="W50:X50"/>
    <mergeCell ref="Y50:Z50"/>
    <mergeCell ref="AA50:AB50"/>
    <mergeCell ref="AC50:AD50"/>
    <mergeCell ref="U50:V50"/>
    <mergeCell ref="E2:G2"/>
    <mergeCell ref="O91:T93"/>
    <mergeCell ref="F4:G4"/>
    <mergeCell ref="I4:J4"/>
    <mergeCell ref="E6:S6"/>
    <mergeCell ref="S48:T48"/>
    <mergeCell ref="A56:AG56"/>
    <mergeCell ref="O89:Z89"/>
    <mergeCell ref="A50:D50"/>
    <mergeCell ref="E50:H50"/>
    <mergeCell ref="A51:D51"/>
    <mergeCell ref="E51:H51"/>
    <mergeCell ref="A52:D52"/>
    <mergeCell ref="E52:H52"/>
    <mergeCell ref="AE49:AF49"/>
    <mergeCell ref="I49:J49"/>
    <mergeCell ref="K49:L49"/>
    <mergeCell ref="AE51:AF51"/>
    <mergeCell ref="M49:N49"/>
    <mergeCell ref="O49:P49"/>
    <mergeCell ref="Q49:R49"/>
    <mergeCell ref="S49:T49"/>
    <mergeCell ref="U49:V49"/>
    <mergeCell ref="W49:X49"/>
  </mergeCells>
  <pageMargins left="0.59055118110236227" right="0.39370078740157483" top="0.98425196850393704" bottom="0.47244094488188981" header="0.39370078740157483" footer="0.39370078740157483"/>
  <pageSetup paperSize="9" scale="65" orientation="landscape" r:id="rId1"/>
  <headerFooter>
    <oddHeader>&amp;L&amp;G</oddHeader>
    <oddFooter>&amp;LFin du projet dès le 01.01.2024&amp;RVersion 01/2024</oddFooter>
    <evenHeader>&amp;C
Feuille de saisie du temps de travail</evenHeader>
    <firstHeader>&amp;L&amp;G</firstHeader>
  </headerFooter>
  <rowBreaks count="1" manualBreakCount="1">
    <brk id="53" max="16383" man="1"/>
  </rowBreaks>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Dropdown!$A$2:$A$7</xm:f>
          </x14:formula1>
          <xm:sqref>E13:F22 E77:F86 E62:F71 E28:F37 E43:F52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4"/>
  <sheetViews>
    <sheetView workbookViewId="0">
      <selection activeCell="C32" sqref="C32"/>
    </sheetView>
  </sheetViews>
  <sheetFormatPr baseColWidth="10" defaultRowHeight="14" x14ac:dyDescent="0.3"/>
  <cols>
    <col min="1" max="1" width="33.33203125" bestFit="1" customWidth="1"/>
    <col min="2" max="2" width="14.5" customWidth="1"/>
    <col min="3" max="3" width="14.58203125" customWidth="1"/>
  </cols>
  <sheetData>
    <row r="1" spans="1:3" x14ac:dyDescent="0.3">
      <c r="A1" t="s">
        <v>117</v>
      </c>
    </row>
    <row r="3" spans="1:3" x14ac:dyDescent="0.3">
      <c r="A3" t="s">
        <v>118</v>
      </c>
      <c r="B3" t="s">
        <v>119</v>
      </c>
      <c r="C3" t="s">
        <v>120</v>
      </c>
    </row>
    <row r="4" spans="1:3" x14ac:dyDescent="0.3">
      <c r="A4" t="s">
        <v>121</v>
      </c>
      <c r="B4">
        <v>1</v>
      </c>
      <c r="C4" s="19">
        <f>SUMIF('Données horaires'!$E$13:'Données horaires'!$E$22,Dropdown!$A3,'Données horaires'!AG$13:AG$22)</f>
        <v>0</v>
      </c>
    </row>
    <row r="5" spans="1:3" x14ac:dyDescent="0.3">
      <c r="A5" t="s">
        <v>122</v>
      </c>
      <c r="B5">
        <v>2</v>
      </c>
      <c r="C5" s="19">
        <f>SUMIF('Données horaires'!$E$28:'Données horaires'!$E$37,Dropdown!$A3,'Données horaires'!AG$28:AG$37)</f>
        <v>0</v>
      </c>
    </row>
    <row r="6" spans="1:3" x14ac:dyDescent="0.3">
      <c r="A6" t="s">
        <v>123</v>
      </c>
      <c r="B6">
        <v>3</v>
      </c>
      <c r="C6" s="19">
        <f>SUMIF('Données horaires'!$E$43:'Données horaires'!$E$52,Dropdown!$A3,'Données horaires'!AG$43:AG$52)</f>
        <v>0</v>
      </c>
    </row>
    <row r="7" spans="1:3" x14ac:dyDescent="0.3">
      <c r="A7" t="s">
        <v>124</v>
      </c>
      <c r="B7">
        <v>4</v>
      </c>
      <c r="C7" s="19">
        <f>SUMIF('Données horaires'!$E$62:'Données horaires'!$E$71,Dropdown!$A3,'Données horaires'!AG$62:AG$71)</f>
        <v>0</v>
      </c>
    </row>
    <row r="8" spans="1:3" x14ac:dyDescent="0.3">
      <c r="A8" t="s">
        <v>125</v>
      </c>
      <c r="B8">
        <v>5</v>
      </c>
      <c r="C8" s="19">
        <f>SUMIF('Données horaires'!$E$77:'Données horaires'!$E$86,Dropdown!$A3,'Données horaires'!AG$77:AG$86)</f>
        <v>0</v>
      </c>
    </row>
    <row r="9" spans="1:3" x14ac:dyDescent="0.3">
      <c r="C9" s="19">
        <f>SUM(C4:C8)</f>
        <v>0</v>
      </c>
    </row>
    <row r="11" spans="1:3" x14ac:dyDescent="0.3">
      <c r="A11" t="s">
        <v>126</v>
      </c>
      <c r="B11">
        <v>1</v>
      </c>
      <c r="C11" s="19">
        <f>SUMIF('Données horaires'!$E$13:'Données horaires'!$E$22,Dropdown!$A4,'Données horaires'!AG$13:AG$22)</f>
        <v>0</v>
      </c>
    </row>
    <row r="12" spans="1:3" x14ac:dyDescent="0.3">
      <c r="A12" t="s">
        <v>127</v>
      </c>
      <c r="B12">
        <v>2</v>
      </c>
      <c r="C12" s="19">
        <f>SUMIF('Données horaires'!$E$28:'Données horaires'!$E$37,Dropdown!$A4,'Données horaires'!AG$28:AG$37)</f>
        <v>0</v>
      </c>
    </row>
    <row r="13" spans="1:3" x14ac:dyDescent="0.3">
      <c r="A13" t="s">
        <v>128</v>
      </c>
      <c r="B13">
        <v>3</v>
      </c>
      <c r="C13" s="19">
        <f>SUMIF('Données horaires'!$E$43:'Données horaires'!$E$52,Dropdown!$A4,'Données horaires'!AG$43:AG$52)</f>
        <v>0</v>
      </c>
    </row>
    <row r="14" spans="1:3" x14ac:dyDescent="0.3">
      <c r="A14" t="s">
        <v>129</v>
      </c>
      <c r="B14">
        <v>4</v>
      </c>
      <c r="C14" s="19">
        <f>SUMIF('Données horaires'!$E$62:'Données horaires'!$E$71,Dropdown!$A4,'Données horaires'!AG$62:AG$71)</f>
        <v>0</v>
      </c>
    </row>
    <row r="15" spans="1:3" x14ac:dyDescent="0.3">
      <c r="A15" t="s">
        <v>130</v>
      </c>
      <c r="B15">
        <v>5</v>
      </c>
      <c r="C15" s="19">
        <f>SUMIF('Données horaires'!$E$77:'Données horaires'!$E$86,Dropdown!$A4,'Données horaires'!AG$77:AG$86)</f>
        <v>0</v>
      </c>
    </row>
    <row r="16" spans="1:3" x14ac:dyDescent="0.3">
      <c r="C16" s="19">
        <f>SUM(C11:C15)</f>
        <v>0</v>
      </c>
    </row>
    <row r="18" spans="1:3" x14ac:dyDescent="0.3">
      <c r="A18" t="s">
        <v>131</v>
      </c>
      <c r="B18">
        <v>1</v>
      </c>
      <c r="C18" s="19">
        <f>SUMIF('Données horaires'!$E$13:'Données horaires'!$E$22,Dropdown!$A5,'Données horaires'!AG$13:AG$22)</f>
        <v>0</v>
      </c>
    </row>
    <row r="19" spans="1:3" x14ac:dyDescent="0.3">
      <c r="A19" t="s">
        <v>132</v>
      </c>
      <c r="B19">
        <v>2</v>
      </c>
      <c r="C19" s="19">
        <f>SUMIF('Données horaires'!$E$28:'Données horaires'!$E$37,Dropdown!$A5,'Données horaires'!AG$28:AG$37)</f>
        <v>0</v>
      </c>
    </row>
    <row r="20" spans="1:3" x14ac:dyDescent="0.3">
      <c r="A20" t="s">
        <v>133</v>
      </c>
      <c r="B20">
        <v>3</v>
      </c>
      <c r="C20" s="19">
        <f>SUMIF('Données horaires'!$E$43:'Données horaires'!$E$52,Dropdown!$A5,'Données horaires'!AG$43:AG$52)</f>
        <v>0</v>
      </c>
    </row>
    <row r="21" spans="1:3" x14ac:dyDescent="0.3">
      <c r="A21" t="s">
        <v>134</v>
      </c>
      <c r="B21">
        <v>4</v>
      </c>
      <c r="C21" s="19">
        <f>SUMIF('Données horaires'!$E$62:'Données horaires'!$E$71,Dropdown!$A5,'Données horaires'!AG$62:AG$71)</f>
        <v>0</v>
      </c>
    </row>
    <row r="22" spans="1:3" x14ac:dyDescent="0.3">
      <c r="A22" t="s">
        <v>135</v>
      </c>
      <c r="B22">
        <v>5</v>
      </c>
      <c r="C22" s="19">
        <f>SUMIF('Données horaires'!$E$77:'Données horaires'!$E$86,Dropdown!$A5,'Données horaires'!AG$77:AG$86)</f>
        <v>0</v>
      </c>
    </row>
    <row r="23" spans="1:3" x14ac:dyDescent="0.3">
      <c r="C23" s="19">
        <f>SUM(C18:C22)</f>
        <v>0</v>
      </c>
    </row>
    <row r="25" spans="1:3" x14ac:dyDescent="0.3">
      <c r="A25" t="s">
        <v>136</v>
      </c>
      <c r="B25">
        <v>1</v>
      </c>
      <c r="C25" s="19">
        <f>SUMIF('Données horaires'!$E$13:'Données horaires'!$E$22,Dropdown!$A6,'Données horaires'!AG$13:AG$22)</f>
        <v>0</v>
      </c>
    </row>
    <row r="26" spans="1:3" x14ac:dyDescent="0.3">
      <c r="A26" t="s">
        <v>137</v>
      </c>
      <c r="B26">
        <v>2</v>
      </c>
      <c r="C26" s="19">
        <f>SUMIF('Données horaires'!$E$28:'Données horaires'!$E$37,Dropdown!$A6,'Données horaires'!AG$28:AG$37)</f>
        <v>0</v>
      </c>
    </row>
    <row r="27" spans="1:3" x14ac:dyDescent="0.3">
      <c r="A27" t="s">
        <v>138</v>
      </c>
      <c r="B27">
        <v>3</v>
      </c>
      <c r="C27" s="19">
        <f>SUMIF('Données horaires'!$E$43:'Données horaires'!$E$52,Dropdown!$A6,'Données horaires'!AG$43:AG$52)</f>
        <v>0</v>
      </c>
    </row>
    <row r="28" spans="1:3" x14ac:dyDescent="0.3">
      <c r="A28" t="s">
        <v>139</v>
      </c>
      <c r="B28">
        <v>4</v>
      </c>
      <c r="C28" s="19">
        <f>SUMIF('Données horaires'!$E$62:'Données horaires'!$E$71,Dropdown!$A6,'Données horaires'!AG$62:AG$71)</f>
        <v>0</v>
      </c>
    </row>
    <row r="29" spans="1:3" x14ac:dyDescent="0.3">
      <c r="A29" t="s">
        <v>140</v>
      </c>
      <c r="B29">
        <v>5</v>
      </c>
      <c r="C29" s="19">
        <f>SUMIF('Données horaires'!$E$77:'Données horaires'!$E$86,Dropdown!$A6,'Données horaires'!AG$77:AG$86)</f>
        <v>0</v>
      </c>
    </row>
    <row r="30" spans="1:3" x14ac:dyDescent="0.3">
      <c r="C30" s="19">
        <f>SUM(C25:C29)</f>
        <v>0</v>
      </c>
    </row>
    <row r="32" spans="1:3" x14ac:dyDescent="0.3">
      <c r="A32" t="s">
        <v>141</v>
      </c>
      <c r="B32">
        <v>1</v>
      </c>
      <c r="C32" s="19">
        <f>SUMIF('Données horaires'!$E$13:'Données horaires'!$E$22,Dropdown!$A7,'Données horaires'!AG$13:AG$22)</f>
        <v>0</v>
      </c>
    </row>
    <row r="33" spans="1:3" x14ac:dyDescent="0.3">
      <c r="A33" t="s">
        <v>142</v>
      </c>
      <c r="B33">
        <v>2</v>
      </c>
      <c r="C33" s="19">
        <f>SUMIF('Données horaires'!$E$28:'Données horaires'!$E$37,Dropdown!$A7,'Données horaires'!AG$28:AG$37)</f>
        <v>0</v>
      </c>
    </row>
    <row r="34" spans="1:3" x14ac:dyDescent="0.3">
      <c r="A34" t="s">
        <v>143</v>
      </c>
      <c r="B34">
        <v>3</v>
      </c>
      <c r="C34" s="19">
        <f>SUMIF('Données horaires'!$E$43:'Données horaires'!$E$52,Dropdown!$A7,'Données horaires'!AG$43:AG$52)</f>
        <v>0</v>
      </c>
    </row>
    <row r="35" spans="1:3" x14ac:dyDescent="0.3">
      <c r="A35" t="s">
        <v>144</v>
      </c>
      <c r="B35">
        <v>4</v>
      </c>
      <c r="C35" s="19">
        <f>SUMIF('Données horaires'!$E$62:'Données horaires'!$E$71,Dropdown!$A7,'Données horaires'!AG$62:AG$71)</f>
        <v>0</v>
      </c>
    </row>
    <row r="36" spans="1:3" x14ac:dyDescent="0.3">
      <c r="A36" t="s">
        <v>145</v>
      </c>
      <c r="B36">
        <v>5</v>
      </c>
      <c r="C36" s="19">
        <f>SUMIF('Données horaires'!$E$77:'Données horaires'!$E$86,Dropdown!$A7,'Données horaires'!AG$77:AG$86)</f>
        <v>0</v>
      </c>
    </row>
    <row r="37" spans="1:3" x14ac:dyDescent="0.3">
      <c r="C37" s="19">
        <f>SUM(C32:C36)</f>
        <v>0</v>
      </c>
    </row>
    <row r="39" spans="1:3" x14ac:dyDescent="0.3">
      <c r="C39" s="19"/>
    </row>
    <row r="40" spans="1:3" x14ac:dyDescent="0.3">
      <c r="C40" s="19"/>
    </row>
    <row r="41" spans="1:3" x14ac:dyDescent="0.3">
      <c r="C41" s="19"/>
    </row>
    <row r="42" spans="1:3" x14ac:dyDescent="0.3">
      <c r="C42" s="19"/>
    </row>
    <row r="43" spans="1:3" x14ac:dyDescent="0.3">
      <c r="C43" s="19"/>
    </row>
    <row r="44" spans="1:3" x14ac:dyDescent="0.3">
      <c r="C44" s="19"/>
    </row>
  </sheetData>
  <sheetProtection selectLockedCells="1" selectUnlockedCells="1"/>
  <pageMargins left="0.7" right="0.7" top="0.78740157499999996" bottom="0.78740157499999996"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zoomScaleNormal="100" workbookViewId="0">
      <selection activeCell="A4" sqref="A4"/>
    </sheetView>
  </sheetViews>
  <sheetFormatPr baseColWidth="10" defaultColWidth="11" defaultRowHeight="14" x14ac:dyDescent="0.3"/>
  <cols>
    <col min="1" max="1" width="34.33203125" style="23" bestFit="1" customWidth="1"/>
    <col min="2" max="2" width="11" style="23"/>
    <col min="3" max="3" width="34.58203125" style="23" customWidth="1"/>
    <col min="4" max="16384" width="11" style="23"/>
  </cols>
  <sheetData>
    <row r="1" spans="1:3" x14ac:dyDescent="0.3">
      <c r="A1" s="23" t="s">
        <v>146</v>
      </c>
    </row>
    <row r="3" spans="1:3" x14ac:dyDescent="0.3">
      <c r="A3" t="s">
        <v>181</v>
      </c>
    </row>
    <row r="4" spans="1:3" x14ac:dyDescent="0.3">
      <c r="A4" t="s">
        <v>163</v>
      </c>
    </row>
    <row r="5" spans="1:3" x14ac:dyDescent="0.3">
      <c r="A5" t="s">
        <v>179</v>
      </c>
    </row>
    <row r="6" spans="1:3" x14ac:dyDescent="0.3">
      <c r="A6" t="s">
        <v>168</v>
      </c>
    </row>
    <row r="7" spans="1:3" x14ac:dyDescent="0.3">
      <c r="A7" t="s">
        <v>180</v>
      </c>
    </row>
    <row r="9" spans="1:3" x14ac:dyDescent="0.3">
      <c r="A9"/>
      <c r="B9"/>
      <c r="C9" s="86" t="s">
        <v>158</v>
      </c>
    </row>
    <row r="10" spans="1:3" x14ac:dyDescent="0.3">
      <c r="A10"/>
      <c r="B10"/>
      <c r="C10"/>
    </row>
    <row r="11" spans="1:3" x14ac:dyDescent="0.3">
      <c r="A11" t="s">
        <v>159</v>
      </c>
      <c r="B11"/>
      <c r="C11" t="s">
        <v>160</v>
      </c>
    </row>
    <row r="12" spans="1:3" x14ac:dyDescent="0.3">
      <c r="A12" t="s">
        <v>161</v>
      </c>
      <c r="B12"/>
      <c r="C12" t="s">
        <v>160</v>
      </c>
    </row>
    <row r="13" spans="1:3" x14ac:dyDescent="0.3">
      <c r="A13" t="s">
        <v>162</v>
      </c>
      <c r="B13"/>
      <c r="C13" t="s">
        <v>163</v>
      </c>
    </row>
    <row r="14" spans="1:3" x14ac:dyDescent="0.3">
      <c r="A14" t="s">
        <v>164</v>
      </c>
      <c r="B14"/>
      <c r="C14" t="s">
        <v>163</v>
      </c>
    </row>
    <row r="15" spans="1:3" ht="17.25" customHeight="1" x14ac:dyDescent="0.3">
      <c r="A15" s="83" t="s">
        <v>165</v>
      </c>
      <c r="B15" s="84"/>
      <c r="C15" s="85" t="s">
        <v>166</v>
      </c>
    </row>
    <row r="16" spans="1:3" ht="15.75" customHeight="1" x14ac:dyDescent="0.3">
      <c r="A16" s="83" t="s">
        <v>167</v>
      </c>
      <c r="B16" s="84"/>
      <c r="C16" s="85" t="s">
        <v>168</v>
      </c>
    </row>
    <row r="17" spans="1:3" x14ac:dyDescent="0.3">
      <c r="A17" t="s">
        <v>169</v>
      </c>
      <c r="B17"/>
      <c r="C17" t="s">
        <v>170</v>
      </c>
    </row>
    <row r="18" spans="1:3" x14ac:dyDescent="0.3">
      <c r="A18" t="s">
        <v>171</v>
      </c>
      <c r="B18"/>
      <c r="C18" t="s">
        <v>170</v>
      </c>
    </row>
  </sheetData>
  <sheetProtection algorithmName="SHA-512" hashValue="n1mzHrpQQdTV4D2F0CylNxupWpxElm9KbcnWIykMqj2BPAzVQonAkctEML/rbjwwgu0HjPsX357/Aa4QNSYeWw==" saltValue="OBGNslksaCil15Y/PwhY1g==" spinCount="100000" sheet="1" selectLockedCells="1" selectUnlockedCells="1"/>
  <pageMargins left="0.7" right="0.7" top="0.78740157499999996" bottom="0.78740157499999996"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Prestations partenaire</vt:lpstr>
      <vt:lpstr>Calcul frais personnel</vt:lpstr>
      <vt:lpstr>Données horaires</vt:lpstr>
      <vt:lpstr>Zuordnung Stunden</vt:lpstr>
      <vt:lpstr>Dropdown</vt:lpstr>
      <vt:lpstr>'Calcul frais personnel'!Druckbereich</vt:lpstr>
      <vt:lpstr>'Données horaires'!Druckbereich</vt:lpstr>
      <vt:lpstr>'Prestations partenaire'!Druckbereich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2023-12-19T09:52:55Z</cp:lastPrinted>
  <dcterms:created xsi:type="dcterms:W3CDTF">2018-07-16T13:26:02Z</dcterms:created>
  <dcterms:modified xsi:type="dcterms:W3CDTF">2024-03-22T09:45:43Z</dcterms:modified>
</cp:coreProperties>
</file>